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0" activeTab="5"/>
  </bookViews>
  <sheets>
    <sheet name="Master" sheetId="1" r:id="rId1"/>
    <sheet name="1" sheetId="2" r:id="rId2"/>
    <sheet name="2" sheetId="3" r:id="rId3"/>
    <sheet name="3" sheetId="4" r:id="rId4"/>
    <sheet name="5" sheetId="5" r:id="rId5"/>
    <sheet name="6" sheetId="6" r:id="rId6"/>
  </sheets>
  <definedNames>
    <definedName name="_xlnm.Print_Area" localSheetId="1">'1'!$A$1:$U$22</definedName>
  </definedNames>
  <calcPr fullCalcOnLoad="1"/>
</workbook>
</file>

<file path=xl/sharedStrings.xml><?xml version="1.0" encoding="utf-8"?>
<sst xmlns="http://schemas.openxmlformats.org/spreadsheetml/2006/main" count="1446" uniqueCount="426">
  <si>
    <t>Rīgas atklātais čempionāts, jaunatnes meistarsacīkstes konkūrā - 2019</t>
  </si>
  <si>
    <t>21.09.2019. Kleisti, Rīga</t>
  </si>
  <si>
    <t>Master list</t>
  </si>
  <si>
    <t>Vārds</t>
  </si>
  <si>
    <t>Uzvārds</t>
  </si>
  <si>
    <t>Gr.</t>
  </si>
  <si>
    <t>Dz. gads</t>
  </si>
  <si>
    <t>Zirga vārds</t>
  </si>
  <si>
    <t>Šķirne</t>
  </si>
  <si>
    <t>Tēvs</t>
  </si>
  <si>
    <t>Mātes tēvs</t>
  </si>
  <si>
    <t>Zirga īpašnieks</t>
  </si>
  <si>
    <t>Komanda</t>
  </si>
  <si>
    <t>1</t>
  </si>
  <si>
    <t>2</t>
  </si>
  <si>
    <t>3</t>
  </si>
  <si>
    <t>4.1</t>
  </si>
  <si>
    <t>4.2</t>
  </si>
  <si>
    <t>5</t>
  </si>
  <si>
    <t>6</t>
  </si>
  <si>
    <t>Piezīmes</t>
  </si>
  <si>
    <t>Anna Annija</t>
  </si>
  <si>
    <t>Alsiņa</t>
  </si>
  <si>
    <t>4</t>
  </si>
  <si>
    <t>2003</t>
  </si>
  <si>
    <t>Rolex</t>
  </si>
  <si>
    <t>2013</t>
  </si>
  <si>
    <t>LS</t>
  </si>
  <si>
    <t>Robins</t>
  </si>
  <si>
    <t>Le Cowando</t>
  </si>
  <si>
    <t>SIA Muitnieki</t>
  </si>
  <si>
    <t>Z/S Tīraines Staļļi</t>
  </si>
  <si>
    <t>x</t>
  </si>
  <si>
    <t>Cleo</t>
  </si>
  <si>
    <t>2012</t>
  </si>
  <si>
    <t>Colard</t>
  </si>
  <si>
    <t>Levantos I</t>
  </si>
  <si>
    <t>Raimonds Ruķeris</t>
  </si>
  <si>
    <t>Karuna</t>
  </si>
  <si>
    <t>Kadilak</t>
  </si>
  <si>
    <t>Rantjē</t>
  </si>
  <si>
    <t>A. Blauberga</t>
  </si>
  <si>
    <t>Krīgers</t>
  </si>
  <si>
    <t>2005</t>
  </si>
  <si>
    <t>Calvados 87</t>
  </si>
  <si>
    <t>Sacramentoson</t>
  </si>
  <si>
    <t>A.Stafecka</t>
  </si>
  <si>
    <t>Varvara</t>
  </si>
  <si>
    <t>Mauliņa</t>
  </si>
  <si>
    <t>Firgo-Farola</t>
  </si>
  <si>
    <t>2010</t>
  </si>
  <si>
    <t>KWPN</t>
  </si>
  <si>
    <t>cARTHINO Z</t>
  </si>
  <si>
    <t>ANIMO</t>
  </si>
  <si>
    <t>S.Rjabikins</t>
  </si>
  <si>
    <t>Sport De Lux</t>
  </si>
  <si>
    <t>Rēzija</t>
  </si>
  <si>
    <t>Palma</t>
  </si>
  <si>
    <t>Carlord</t>
  </si>
  <si>
    <t>2007</t>
  </si>
  <si>
    <t>Landlord</t>
  </si>
  <si>
    <t>Indoctro</t>
  </si>
  <si>
    <t>RJSK Sport de Lux</t>
  </si>
  <si>
    <t>Anete</t>
  </si>
  <si>
    <t>Potošova</t>
  </si>
  <si>
    <t>7</t>
  </si>
  <si>
    <t>1985</t>
  </si>
  <si>
    <t>For Pleasure II</t>
  </si>
  <si>
    <t>For Lorrado</t>
  </si>
  <si>
    <t>Kaptein Premium</t>
  </si>
  <si>
    <t>A.Potošova</t>
  </si>
  <si>
    <t>JSK Eminent Sport</t>
  </si>
  <si>
    <t>Adriāna Anna</t>
  </si>
  <si>
    <t>Arāja</t>
  </si>
  <si>
    <t>2004</t>
  </si>
  <si>
    <t>Conterina</t>
  </si>
  <si>
    <t>2008</t>
  </si>
  <si>
    <t>HL</t>
  </si>
  <si>
    <t>Contendro ll</t>
  </si>
  <si>
    <t>Lortino</t>
  </si>
  <si>
    <t>A. A. Arāja</t>
  </si>
  <si>
    <t>Agnese</t>
  </si>
  <si>
    <t>Kroiča</t>
  </si>
  <si>
    <t>2001</t>
  </si>
  <si>
    <t>Luzi</t>
  </si>
  <si>
    <t>2011</t>
  </si>
  <si>
    <t>LWB</t>
  </si>
  <si>
    <t>Stedinger</t>
  </si>
  <si>
    <t>Iveta Kroiča</t>
  </si>
  <si>
    <t>Veti Active</t>
  </si>
  <si>
    <t>Tīna</t>
  </si>
  <si>
    <t>Dreimane</t>
  </si>
  <si>
    <t>Galaktika</t>
  </si>
  <si>
    <t>Gaultjers</t>
  </si>
  <si>
    <t>Amaretto</t>
  </si>
  <si>
    <t>N. Dreimane</t>
  </si>
  <si>
    <t>JJSK Meždruvas 1</t>
  </si>
  <si>
    <t>Luis</t>
  </si>
  <si>
    <t>Liberato H</t>
  </si>
  <si>
    <t>Hamlets</t>
  </si>
  <si>
    <t>Līva</t>
  </si>
  <si>
    <t>Black Velvet</t>
  </si>
  <si>
    <t>2006</t>
  </si>
  <si>
    <t>WB</t>
  </si>
  <si>
    <t>Bostorp Besk</t>
  </si>
  <si>
    <t>Ekbackens Krumelur</t>
  </si>
  <si>
    <t>Meždruvas 1</t>
  </si>
  <si>
    <t>Roberta</t>
  </si>
  <si>
    <t>Birzule</t>
  </si>
  <si>
    <t>Arafat</t>
  </si>
  <si>
    <t>IP</t>
  </si>
  <si>
    <t>Anakee</t>
  </si>
  <si>
    <t>Rips</t>
  </si>
  <si>
    <t>JJSK Meždruvas</t>
  </si>
  <si>
    <t>Ģirts</t>
  </si>
  <si>
    <t>Bricis</t>
  </si>
  <si>
    <t>1974</t>
  </si>
  <si>
    <t>Derlano van Pamel</t>
  </si>
  <si>
    <t>2014</t>
  </si>
  <si>
    <t>BWP</t>
  </si>
  <si>
    <t>Douglas</t>
  </si>
  <si>
    <t>L.Birzniece</t>
  </si>
  <si>
    <t>luīze</t>
  </si>
  <si>
    <t>veikša</t>
  </si>
  <si>
    <t>2009</t>
  </si>
  <si>
    <t>O'Venus</t>
  </si>
  <si>
    <t>Igaunijas</t>
  </si>
  <si>
    <t>Onslow</t>
  </si>
  <si>
    <t>Tollar</t>
  </si>
  <si>
    <t>Luīze Veikša</t>
  </si>
  <si>
    <t>Z/s Lielceri</t>
  </si>
  <si>
    <t>Kitija</t>
  </si>
  <si>
    <t>Kreišmane</t>
  </si>
  <si>
    <t>1999</t>
  </si>
  <si>
    <t>V. Ramaika</t>
  </si>
  <si>
    <t>2002</t>
  </si>
  <si>
    <t>Corland</t>
  </si>
  <si>
    <t>Voltaire</t>
  </si>
  <si>
    <t>K.Kreišmane</t>
  </si>
  <si>
    <t>JSK Fenikss</t>
  </si>
  <si>
    <t>Odrija Roberta</t>
  </si>
  <si>
    <t>Brālēna</t>
  </si>
  <si>
    <t>Drongo</t>
  </si>
  <si>
    <t>2015</t>
  </si>
  <si>
    <t>LSK</t>
  </si>
  <si>
    <t>Deep Purple</t>
  </si>
  <si>
    <t>Gvidons</t>
  </si>
  <si>
    <t>A.Vārna</t>
  </si>
  <si>
    <t>SIA Z/A Kocēni</t>
  </si>
  <si>
    <t>Cielava</t>
  </si>
  <si>
    <t>Calliano</t>
  </si>
  <si>
    <t>O. Brālēna</t>
  </si>
  <si>
    <t>Cielava iet kā pirmais zirgs ieskaitē.</t>
  </si>
  <si>
    <t>Irtiš</t>
  </si>
  <si>
    <t>Ukr</t>
  </si>
  <si>
    <t>A. Brālēns</t>
  </si>
  <si>
    <t>Remarka</t>
  </si>
  <si>
    <t>Regress</t>
  </si>
  <si>
    <t>Calano II</t>
  </si>
  <si>
    <t>Anete Potošova</t>
  </si>
  <si>
    <t>Valters</t>
  </si>
  <si>
    <t>Blaus</t>
  </si>
  <si>
    <t>Blueberry Muffin</t>
  </si>
  <si>
    <t>PV</t>
  </si>
  <si>
    <t>Moravikens Malibu</t>
  </si>
  <si>
    <t>A.Mangale</t>
  </si>
  <si>
    <t>JSK Atēna</t>
  </si>
  <si>
    <t>Amanda</t>
  </si>
  <si>
    <t>Siliņa</t>
  </si>
  <si>
    <t>Amandu lūdzu ielikt kā otro jātnieku uz šī ponija kaut kur maršruta beigās</t>
  </si>
  <si>
    <t>Velta</t>
  </si>
  <si>
    <t>Krustiņa</t>
  </si>
  <si>
    <t>LV</t>
  </si>
  <si>
    <t>Dancing Princ</t>
  </si>
  <si>
    <t>Ivars Kligins</t>
  </si>
  <si>
    <t>Biedrība "Jūras zirgi"</t>
  </si>
  <si>
    <t>Laura</t>
  </si>
  <si>
    <t>Ziemele</t>
  </si>
  <si>
    <t>Junona</t>
  </si>
  <si>
    <t>Jumis</t>
  </si>
  <si>
    <t>Horist</t>
  </si>
  <si>
    <t>Elza</t>
  </si>
  <si>
    <t>Stumpe</t>
  </si>
  <si>
    <t>8</t>
  </si>
  <si>
    <t>1993</t>
  </si>
  <si>
    <t>Caldelero-S</t>
  </si>
  <si>
    <t>Chevers</t>
  </si>
  <si>
    <t>Solārs</t>
  </si>
  <si>
    <t>Zane Gaiķēna</t>
  </si>
  <si>
    <t>Nikola</t>
  </si>
  <si>
    <t>Marčekova</t>
  </si>
  <si>
    <t>Dancing Grace</t>
  </si>
  <si>
    <t>Dancing Boss</t>
  </si>
  <si>
    <t>-</t>
  </si>
  <si>
    <t>Velga Marčenkova</t>
  </si>
  <si>
    <t>Mēmeles JSK</t>
  </si>
  <si>
    <t>Kristīne</t>
  </si>
  <si>
    <t>Pfeifere</t>
  </si>
  <si>
    <t>Džonijs</t>
  </si>
  <si>
    <t>Džimmijs</t>
  </si>
  <si>
    <t>Bambīno</t>
  </si>
  <si>
    <t>SIA Mālnieki</t>
  </si>
  <si>
    <t>Una</t>
  </si>
  <si>
    <t>Adamoviča</t>
  </si>
  <si>
    <t>Candy</t>
  </si>
  <si>
    <t>Coleo</t>
  </si>
  <si>
    <t>Donald</t>
  </si>
  <si>
    <t>JSK EquiTop</t>
  </si>
  <si>
    <t>Terēze</t>
  </si>
  <si>
    <t>Zalte</t>
  </si>
  <si>
    <t>Lagūna N</t>
  </si>
  <si>
    <t>Land Lover</t>
  </si>
  <si>
    <t>Gotārs</t>
  </si>
  <si>
    <t>SIA IGL vet serviss</t>
  </si>
  <si>
    <t>"Golden Equestrian Club"</t>
  </si>
  <si>
    <t>Šo zirgu, lūdzu, uz maršrutu 4.2. likt kā pirmo!</t>
  </si>
  <si>
    <t>Cleopatra</t>
  </si>
  <si>
    <t>Cattio</t>
  </si>
  <si>
    <t>Poju</t>
  </si>
  <si>
    <t>K. Adata</t>
  </si>
  <si>
    <t>Burtniece</t>
  </si>
  <si>
    <t>Tobago</t>
  </si>
  <si>
    <t>Tango</t>
  </si>
  <si>
    <t>M.Pinte</t>
  </si>
  <si>
    <t>Brocēnu un Saldus JK</t>
  </si>
  <si>
    <t>Heidija</t>
  </si>
  <si>
    <t>Krastiņa</t>
  </si>
  <si>
    <t>Žanete</t>
  </si>
  <si>
    <t>Bitmane</t>
  </si>
  <si>
    <t>Tra-La-La</t>
  </si>
  <si>
    <t>Ance</t>
  </si>
  <si>
    <t>Aleksandrova</t>
  </si>
  <si>
    <t>Rajur</t>
  </si>
  <si>
    <t>Rosett</t>
  </si>
  <si>
    <t>A.Marčenoka</t>
  </si>
  <si>
    <t>Donau</t>
  </si>
  <si>
    <t>Emilion</t>
  </si>
  <si>
    <t>Guidam</t>
  </si>
  <si>
    <t>Ģirts Bricis</t>
  </si>
  <si>
    <t>lūdzu pēdējais</t>
  </si>
  <si>
    <t>Carlondra First</t>
  </si>
  <si>
    <t>Oldenburge</t>
  </si>
  <si>
    <t>Cornetus</t>
  </si>
  <si>
    <t>Ampērs</t>
  </si>
  <si>
    <t>Elina Bibikova</t>
  </si>
  <si>
    <t>Lūdzu maršruts 4.1 pēdējais un maršruts 4.2 no sakuma Paldies</t>
  </si>
  <si>
    <t>Garvey</t>
  </si>
  <si>
    <t>Wietvot</t>
  </si>
  <si>
    <t>Numero Uno</t>
  </si>
  <si>
    <t>A.Vasiļjevs,Ģ.Bricis</t>
  </si>
  <si>
    <t>ludzu no sakuma</t>
  </si>
  <si>
    <t>Korall</t>
  </si>
  <si>
    <t>Lat</t>
  </si>
  <si>
    <t>Aromats</t>
  </si>
  <si>
    <t>lūdzu pa vidu, vai pēdējais Paldies</t>
  </si>
  <si>
    <t>Wildstar</t>
  </si>
  <si>
    <t>ESHKS</t>
  </si>
  <si>
    <t>Wilander</t>
  </si>
  <si>
    <t>Wodan</t>
  </si>
  <si>
    <t>ludzu pa vidu</t>
  </si>
  <si>
    <t>Nikita</t>
  </si>
  <si>
    <t>Aleksejevs</t>
  </si>
  <si>
    <t>Cesko</t>
  </si>
  <si>
    <t>Woopy</t>
  </si>
  <si>
    <t>Donatas Janciauskas</t>
  </si>
  <si>
    <t>Luīze</t>
  </si>
  <si>
    <t>Lamberte</t>
  </si>
  <si>
    <t>Efekts</t>
  </si>
  <si>
    <t>Eho</t>
  </si>
  <si>
    <t>Lemon Squash</t>
  </si>
  <si>
    <t>Hann</t>
  </si>
  <si>
    <t>Le Primeur</t>
  </si>
  <si>
    <t>Sandro</t>
  </si>
  <si>
    <t>I.Kaminska</t>
  </si>
  <si>
    <t>Luize</t>
  </si>
  <si>
    <t>Dinsdorfa</t>
  </si>
  <si>
    <t>Agrīna</t>
  </si>
  <si>
    <t>Akapulko</t>
  </si>
  <si>
    <t>Gigants</t>
  </si>
  <si>
    <t>Jānis Jurašs</t>
  </si>
  <si>
    <t>Roze</t>
  </si>
  <si>
    <t>Kolomenska</t>
  </si>
  <si>
    <t>Ciara</t>
  </si>
  <si>
    <t>Ciano</t>
  </si>
  <si>
    <t>Ishor</t>
  </si>
  <si>
    <t>Edīte Kolomenska</t>
  </si>
  <si>
    <t>Katrīna</t>
  </si>
  <si>
    <t>Asare</t>
  </si>
  <si>
    <t>Liberts</t>
  </si>
  <si>
    <t>Lacapo</t>
  </si>
  <si>
    <t>Kapteinis Cukurs</t>
  </si>
  <si>
    <t>SIA Princis</t>
  </si>
  <si>
    <t>JSK Princis</t>
  </si>
  <si>
    <t>Ja ir iespēja, tad lūdzu ielikt 4.1 maršruta sākumā. Paldies!</t>
  </si>
  <si>
    <t>Līga</t>
  </si>
  <si>
    <t>Pētersone</t>
  </si>
  <si>
    <t>Nileone</t>
  </si>
  <si>
    <t>Neapoļ</t>
  </si>
  <si>
    <t>Kapteinis cukurs</t>
  </si>
  <si>
    <t>Karīna</t>
  </si>
  <si>
    <t>Balanova</t>
  </si>
  <si>
    <t>Roberts Lī</t>
  </si>
  <si>
    <t>Radalyn</t>
  </si>
  <si>
    <t>Ritms</t>
  </si>
  <si>
    <t>N.L. Ozola</t>
  </si>
  <si>
    <t>Marta</t>
  </si>
  <si>
    <t>Vildava</t>
  </si>
  <si>
    <t>Kosta</t>
  </si>
  <si>
    <t>Otbors</t>
  </si>
  <si>
    <t>Baiba</t>
  </si>
  <si>
    <t>Brokāne</t>
  </si>
  <si>
    <t>Next Star</t>
  </si>
  <si>
    <t>1997</t>
  </si>
  <si>
    <t>DR</t>
  </si>
  <si>
    <t>L. Pētersone</t>
  </si>
  <si>
    <t>Likt maršrutā beigās!</t>
  </si>
  <si>
    <t>Viktorija</t>
  </si>
  <si>
    <t>Afanasjeva</t>
  </si>
  <si>
    <t>Milky Way</t>
  </si>
  <si>
    <t>Amareto</t>
  </si>
  <si>
    <t>Lūdzu varat mani ielikt maršruta vidū!</t>
  </si>
  <si>
    <t>Loreta</t>
  </si>
  <si>
    <t>Ivanova</t>
  </si>
  <si>
    <t>Absolvents</t>
  </si>
  <si>
    <t>L.Pētersone</t>
  </si>
  <si>
    <t>Lūdzu var mani likt maršruta sākumā!</t>
  </si>
  <si>
    <t>Egle</t>
  </si>
  <si>
    <t>1991</t>
  </si>
  <si>
    <t>Cincinatti Z</t>
  </si>
  <si>
    <t>ZANG</t>
  </si>
  <si>
    <t>Commanchi</t>
  </si>
  <si>
    <t>Bentley</t>
  </si>
  <si>
    <t>Kristīne Egle, Gunda</t>
  </si>
  <si>
    <t>TOP SPORT</t>
  </si>
  <si>
    <t>Kendija</t>
  </si>
  <si>
    <t>Korellī</t>
  </si>
  <si>
    <t>Lambordžini</t>
  </si>
  <si>
    <t>Daiga Egle</t>
  </si>
  <si>
    <t>Casquetta</t>
  </si>
  <si>
    <t>HOLST</t>
  </si>
  <si>
    <t>Casquetto</t>
  </si>
  <si>
    <t>Coronado</t>
  </si>
  <si>
    <t>Kristīne Egle</t>
  </si>
  <si>
    <t>Lāsma</t>
  </si>
  <si>
    <t>Vasiļjeva</t>
  </si>
  <si>
    <t>Amēlija</t>
  </si>
  <si>
    <t>Latvijas s</t>
  </si>
  <si>
    <t>Amors</t>
  </si>
  <si>
    <t>Molstabergs Action Man RWM</t>
  </si>
  <si>
    <t>Jūlija Vasiļjeva</t>
  </si>
  <si>
    <t>Salduss JSS</t>
  </si>
  <si>
    <t>Šellija</t>
  </si>
  <si>
    <t>Dirvēna</t>
  </si>
  <si>
    <t>Telynau Melody</t>
  </si>
  <si>
    <t>velsas pon</t>
  </si>
  <si>
    <t>Eyarth Rio</t>
  </si>
  <si>
    <t>Oakley Eleven Up</t>
  </si>
  <si>
    <t>Jelizaveta</t>
  </si>
  <si>
    <t>Reznuka</t>
  </si>
  <si>
    <t>Magic Dancer</t>
  </si>
  <si>
    <t>Moravikens Black Velvet</t>
  </si>
  <si>
    <t>FS Herry Potter</t>
  </si>
  <si>
    <t>Tatjana Reznuka</t>
  </si>
  <si>
    <t>Ropažu jātnieku klubs</t>
  </si>
  <si>
    <t>Tatjana</t>
  </si>
  <si>
    <t>Arribas T</t>
  </si>
  <si>
    <t>Rheinlande</t>
  </si>
  <si>
    <t>Acorados Ass</t>
  </si>
  <si>
    <t>Lanciano</t>
  </si>
  <si>
    <t>Mežstrazdiņi</t>
  </si>
  <si>
    <t>Hoppy.W.B.</t>
  </si>
  <si>
    <t>E. Kociņa</t>
  </si>
  <si>
    <t>Elīna</t>
  </si>
  <si>
    <t>Kaimiņa</t>
  </si>
  <si>
    <t>1998</t>
  </si>
  <si>
    <t>Cipra</t>
  </si>
  <si>
    <t>Princis-Prince</t>
  </si>
  <si>
    <t>Aleksejs Pravdins</t>
  </si>
  <si>
    <t>Awelina</t>
  </si>
  <si>
    <t>Abaco</t>
  </si>
  <si>
    <t>Legato</t>
  </si>
  <si>
    <t>Elīna Kaimiņa</t>
  </si>
  <si>
    <t>Krista Kristiāna</t>
  </si>
  <si>
    <t>Alksne</t>
  </si>
  <si>
    <t>Cloney</t>
  </si>
  <si>
    <t>šķēršļu augstums 60cm (piedalās bērni līdz 16 gadu vecumam ar 1.grupas ponijiem)</t>
  </si>
  <si>
    <t>Veikša</t>
  </si>
  <si>
    <t>L. Veikša</t>
  </si>
  <si>
    <t>I. Kligins</t>
  </si>
  <si>
    <t>V.Marčenkova</t>
  </si>
  <si>
    <t>E. Kolomenska</t>
  </si>
  <si>
    <t>D. Janciauskas</t>
  </si>
  <si>
    <t>J. Jurašs</t>
  </si>
  <si>
    <t>Ģ. Bricis</t>
  </si>
  <si>
    <t>K. Egle, G.Egle</t>
  </si>
  <si>
    <t>R. Ruķeris</t>
  </si>
  <si>
    <t>K. Egle</t>
  </si>
  <si>
    <t>(piedalās juniori līdz 18 gadu vecumam un jaunie jātnieki līdz 21 gadu vecumam)</t>
  </si>
  <si>
    <t>A.Pravdins</t>
  </si>
  <si>
    <t>I.Kroiča</t>
  </si>
  <si>
    <t>Kļaviņa</t>
  </si>
  <si>
    <t>Soda  p-ti</t>
  </si>
  <si>
    <t>Laiks</t>
  </si>
  <si>
    <t>S.p.par laiku</t>
  </si>
  <si>
    <t>Kopā</t>
  </si>
  <si>
    <t>izsl.</t>
  </si>
  <si>
    <t>Distance (m)</t>
  </si>
  <si>
    <t>Laika norma (sek)</t>
  </si>
  <si>
    <t>T.Reznuka</t>
  </si>
  <si>
    <t>J. Vasiļjeva</t>
  </si>
  <si>
    <r>
      <t xml:space="preserve">Maršruts Nr.1 - </t>
    </r>
    <r>
      <rPr>
        <b/>
        <sz val="10"/>
        <color indexed="10"/>
        <rFont val="Arial"/>
        <family val="2"/>
      </rPr>
      <t>Rīgas jaunatnes meistarsacīkstes</t>
    </r>
    <r>
      <rPr>
        <b/>
        <sz val="10"/>
        <rFont val="Arial"/>
        <family val="2"/>
      </rPr>
      <t xml:space="preserve">: (Art.238.2.2) ar pārlēkšanu, </t>
    </r>
  </si>
  <si>
    <r>
      <t xml:space="preserve">Maršruts Nr.2 - </t>
    </r>
    <r>
      <rPr>
        <b/>
        <sz val="10"/>
        <color indexed="10"/>
        <rFont val="Arial"/>
        <family val="2"/>
      </rPr>
      <t>Rīgas jaunatnes meistarsacīkstes:</t>
    </r>
    <r>
      <rPr>
        <b/>
        <sz val="10"/>
        <rFont val="Arial"/>
        <family val="2"/>
      </rPr>
      <t xml:space="preserve"> (Art. 238.2.2) ar pārlēkšanu, </t>
    </r>
  </si>
  <si>
    <t>šķēršļu augstums 90 cm (piedalās bērni līdz 16 gadu vecumam ar 1. un 2.grupas ponijiem)</t>
  </si>
  <si>
    <t>Carthino Z</t>
  </si>
  <si>
    <t>Animo</t>
  </si>
  <si>
    <r>
      <rPr>
        <b/>
        <sz val="10"/>
        <rFont val="Arial"/>
        <family val="2"/>
      </rPr>
      <t xml:space="preserve">Maršruts Nr.3 </t>
    </r>
    <r>
      <rPr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>Rīgas jaunatnes meistarsacīkstes:</t>
    </r>
    <r>
      <rPr>
        <sz val="10"/>
        <rFont val="Arial"/>
        <family val="2"/>
      </rPr>
      <t xml:space="preserve"> (Art.238.2.2) </t>
    </r>
    <r>
      <rPr>
        <sz val="10"/>
        <rFont val="Calibri"/>
        <family val="2"/>
      </rPr>
      <t>ar pārlēkšanu, šķēršļu augstums 110cm (piedalās bērni līdz 16 gadu vecumam)</t>
    </r>
  </si>
  <si>
    <t>RJSK Sport De Lux</t>
  </si>
  <si>
    <t>Galvenas tiesnesis</t>
  </si>
  <si>
    <t>Dainis Līvmanis</t>
  </si>
  <si>
    <t>Golden Equestrian Club</t>
  </si>
  <si>
    <t>Parlekšana</t>
  </si>
  <si>
    <r>
      <rPr>
        <b/>
        <sz val="10"/>
        <rFont val="Calibri"/>
        <family val="2"/>
      </rPr>
      <t xml:space="preserve">Maršruts Nr.5 - </t>
    </r>
    <r>
      <rPr>
        <b/>
        <sz val="10"/>
        <color indexed="10"/>
        <rFont val="Calibri"/>
        <family val="2"/>
      </rPr>
      <t>Rīgas čempionāts</t>
    </r>
    <r>
      <rPr>
        <b/>
        <sz val="10"/>
        <rFont val="Calibri"/>
        <family val="2"/>
      </rPr>
      <t>: (Art.238.2.2) ar pārlēkšanu, šķēršļu augstums 130cm (piedalīšanās bez vecuma ierobežojumiem)</t>
    </r>
  </si>
  <si>
    <t>Gavenā sekretare</t>
  </si>
  <si>
    <t>Natālija Šakurova</t>
  </si>
  <si>
    <r>
      <t xml:space="preserve">Maršruts Nr.6 - </t>
    </r>
    <r>
      <rPr>
        <b/>
        <sz val="10"/>
        <color indexed="10"/>
        <rFont val="Calibri"/>
        <family val="2"/>
      </rPr>
      <t>Rīgas jaunatnes meistarsacīkstes</t>
    </r>
    <r>
      <rPr>
        <b/>
        <sz val="10"/>
        <rFont val="Calibri"/>
        <family val="2"/>
      </rPr>
      <t>: (Art.238.2.2) ar pārlēkšanu, šķēršļu augstums 120/125cm</t>
    </r>
  </si>
  <si>
    <t/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</si>
</sst>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7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 applyNumberFormat="0" applyFill="0" applyBorder="0">
      <alignment/>
      <protection locked="0"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57">
      <alignment/>
      <protection locked="0"/>
    </xf>
    <xf numFmtId="0" fontId="1" fillId="0" borderId="0" xfId="57" applyAlignment="1">
      <alignment horizontal="center"/>
      <protection locked="0"/>
    </xf>
    <xf numFmtId="0" fontId="2" fillId="0" borderId="0" xfId="57" applyFont="1">
      <alignment/>
      <protection locked="0"/>
    </xf>
    <xf numFmtId="0" fontId="3" fillId="0" borderId="0" xfId="57" applyFont="1">
      <alignment/>
      <protection locked="0"/>
    </xf>
    <xf numFmtId="0" fontId="4" fillId="0" borderId="0" xfId="57" applyFont="1">
      <alignment/>
      <protection locked="0"/>
    </xf>
    <xf numFmtId="0" fontId="4" fillId="0" borderId="10" xfId="57" applyFont="1" applyBorder="1">
      <alignment/>
      <protection locked="0"/>
    </xf>
    <xf numFmtId="0" fontId="1" fillId="0" borderId="10" xfId="57" applyBorder="1">
      <alignment/>
      <protection locked="0"/>
    </xf>
    <xf numFmtId="0" fontId="1" fillId="0" borderId="10" xfId="57" applyBorder="1" applyAlignment="1">
      <alignment horizontal="center"/>
      <protection locked="0"/>
    </xf>
    <xf numFmtId="0" fontId="1" fillId="0" borderId="11" xfId="57" applyBorder="1">
      <alignment/>
      <protection locked="0"/>
    </xf>
    <xf numFmtId="0" fontId="1" fillId="0" borderId="11" xfId="57" applyBorder="1" applyAlignment="1">
      <alignment horizontal="center"/>
      <protection locked="0"/>
    </xf>
    <xf numFmtId="0" fontId="0" fillId="0" borderId="0" xfId="57" applyFont="1">
      <alignment/>
      <protection locked="0"/>
    </xf>
    <xf numFmtId="0" fontId="22" fillId="0" borderId="12" xfId="60" applyFont="1" applyFill="1" applyBorder="1" applyAlignment="1">
      <alignment horizontal="center" vertical="center" wrapText="1"/>
      <protection/>
    </xf>
    <xf numFmtId="0" fontId="22" fillId="0" borderId="13" xfId="60" applyFont="1" applyFill="1" applyBorder="1" applyAlignment="1">
      <alignment horizontal="center" vertical="center" wrapText="1"/>
      <protection/>
    </xf>
    <xf numFmtId="0" fontId="24" fillId="0" borderId="14" xfId="60" applyFont="1" applyFill="1" applyBorder="1" applyAlignment="1">
      <alignment horizontal="center" vertical="center"/>
      <protection/>
    </xf>
    <xf numFmtId="0" fontId="22" fillId="0" borderId="15" xfId="60" applyFont="1" applyFill="1" applyBorder="1" applyAlignment="1">
      <alignment horizontal="center" vertical="center" wrapText="1"/>
      <protection/>
    </xf>
    <xf numFmtId="0" fontId="25" fillId="0" borderId="16" xfId="60" applyFont="1" applyFill="1" applyBorder="1" applyAlignment="1">
      <alignment horizontal="center" vertical="center"/>
      <protection/>
    </xf>
    <xf numFmtId="0" fontId="58" fillId="0" borderId="17" xfId="0" applyFont="1" applyFill="1" applyBorder="1" applyAlignment="1">
      <alignment/>
    </xf>
    <xf numFmtId="2" fontId="58" fillId="0" borderId="18" xfId="0" applyNumberFormat="1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58" fillId="0" borderId="20" xfId="0" applyFont="1" applyFill="1" applyBorder="1" applyAlignment="1">
      <alignment/>
    </xf>
    <xf numFmtId="0" fontId="58" fillId="0" borderId="21" xfId="0" applyFont="1" applyFill="1" applyBorder="1" applyAlignment="1">
      <alignment/>
    </xf>
    <xf numFmtId="2" fontId="58" fillId="0" borderId="22" xfId="0" applyNumberFormat="1" applyFont="1" applyFill="1" applyBorder="1" applyAlignment="1">
      <alignment/>
    </xf>
    <xf numFmtId="0" fontId="58" fillId="0" borderId="23" xfId="0" applyFont="1" applyFill="1" applyBorder="1" applyAlignment="1">
      <alignment/>
    </xf>
    <xf numFmtId="0" fontId="58" fillId="0" borderId="24" xfId="0" applyFont="1" applyFill="1" applyBorder="1" applyAlignment="1">
      <alignment/>
    </xf>
    <xf numFmtId="2" fontId="41" fillId="0" borderId="18" xfId="0" applyNumberFormat="1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21" xfId="0" applyFont="1" applyFill="1" applyBorder="1" applyAlignment="1">
      <alignment/>
    </xf>
    <xf numFmtId="2" fontId="41" fillId="0" borderId="22" xfId="0" applyNumberFormat="1" applyFont="1" applyFill="1" applyBorder="1" applyAlignment="1">
      <alignment/>
    </xf>
    <xf numFmtId="0" fontId="41" fillId="0" borderId="23" xfId="0" applyFont="1" applyFill="1" applyBorder="1" applyAlignment="1">
      <alignment/>
    </xf>
    <xf numFmtId="0" fontId="28" fillId="0" borderId="10" xfId="57" applyFont="1" applyBorder="1">
      <alignment/>
      <protection locked="0"/>
    </xf>
    <xf numFmtId="0" fontId="29" fillId="0" borderId="10" xfId="57" applyFont="1" applyBorder="1">
      <alignment/>
      <protection locked="0"/>
    </xf>
    <xf numFmtId="0" fontId="24" fillId="0" borderId="10" xfId="57" applyFont="1" applyBorder="1">
      <alignment/>
      <protection locked="0"/>
    </xf>
    <xf numFmtId="0" fontId="60" fillId="0" borderId="17" xfId="0" applyFont="1" applyFill="1" applyBorder="1" applyAlignment="1">
      <alignment/>
    </xf>
    <xf numFmtId="2" fontId="60" fillId="0" borderId="18" xfId="0" applyNumberFormat="1" applyFont="1" applyFill="1" applyBorder="1" applyAlignment="1">
      <alignment/>
    </xf>
    <xf numFmtId="0" fontId="60" fillId="0" borderId="19" xfId="0" applyFont="1" applyFill="1" applyBorder="1" applyAlignment="1">
      <alignment/>
    </xf>
    <xf numFmtId="0" fontId="60" fillId="0" borderId="21" xfId="0" applyFont="1" applyFill="1" applyBorder="1" applyAlignment="1">
      <alignment/>
    </xf>
    <xf numFmtId="2" fontId="60" fillId="0" borderId="22" xfId="0" applyNumberFormat="1" applyFont="1" applyFill="1" applyBorder="1" applyAlignment="1">
      <alignment/>
    </xf>
    <xf numFmtId="0" fontId="60" fillId="0" borderId="23" xfId="0" applyFont="1" applyFill="1" applyBorder="1" applyAlignment="1">
      <alignment/>
    </xf>
    <xf numFmtId="0" fontId="60" fillId="0" borderId="24" xfId="0" applyFont="1" applyFill="1" applyBorder="1" applyAlignment="1">
      <alignment/>
    </xf>
    <xf numFmtId="0" fontId="29" fillId="0" borderId="22" xfId="57" applyFont="1" applyBorder="1">
      <alignment/>
      <protection locked="0"/>
    </xf>
    <xf numFmtId="0" fontId="24" fillId="0" borderId="25" xfId="57" applyFont="1" applyBorder="1">
      <alignment/>
      <protection locked="0"/>
    </xf>
    <xf numFmtId="0" fontId="4" fillId="0" borderId="0" xfId="0" applyFont="1" applyAlignment="1">
      <alignment/>
    </xf>
    <xf numFmtId="0" fontId="61" fillId="0" borderId="24" xfId="0" applyFont="1" applyFill="1" applyBorder="1" applyAlignment="1">
      <alignment/>
    </xf>
    <xf numFmtId="0" fontId="32" fillId="0" borderId="16" xfId="60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62" fillId="0" borderId="20" xfId="0" applyFont="1" applyFill="1" applyBorder="1" applyAlignment="1">
      <alignment/>
    </xf>
    <xf numFmtId="0" fontId="62" fillId="0" borderId="24" xfId="0" applyFont="1" applyFill="1" applyBorder="1" applyAlignment="1">
      <alignment/>
    </xf>
    <xf numFmtId="0" fontId="30" fillId="0" borderId="0" xfId="0" applyFont="1" applyFill="1" applyAlignment="1">
      <alignment/>
    </xf>
    <xf numFmtId="0" fontId="29" fillId="0" borderId="10" xfId="57" applyFont="1" applyFill="1" applyBorder="1">
      <alignment/>
      <protection locked="0"/>
    </xf>
    <xf numFmtId="0" fontId="24" fillId="0" borderId="10" xfId="57" applyFont="1" applyFill="1" applyBorder="1">
      <alignment/>
      <protection locked="0"/>
    </xf>
    <xf numFmtId="0" fontId="28" fillId="0" borderId="10" xfId="57" applyFont="1" applyFill="1" applyBorder="1">
      <alignment/>
      <protection locked="0"/>
    </xf>
    <xf numFmtId="0" fontId="27" fillId="0" borderId="10" xfId="57" applyFont="1" applyFill="1" applyBorder="1">
      <alignment/>
      <protection locked="0"/>
    </xf>
    <xf numFmtId="0" fontId="29" fillId="0" borderId="11" xfId="57" applyFont="1" applyFill="1" applyBorder="1">
      <alignment/>
      <protection locked="0"/>
    </xf>
    <xf numFmtId="0" fontId="29" fillId="0" borderId="22" xfId="57" applyFont="1" applyFill="1" applyBorder="1">
      <alignment/>
      <protection locked="0"/>
    </xf>
    <xf numFmtId="0" fontId="29" fillId="0" borderId="25" xfId="57" applyFont="1" applyBorder="1">
      <alignment/>
      <protection locked="0"/>
    </xf>
    <xf numFmtId="0" fontId="29" fillId="0" borderId="25" xfId="57" applyFont="1" applyFill="1" applyBorder="1">
      <alignment/>
      <protection locked="0"/>
    </xf>
    <xf numFmtId="0" fontId="0" fillId="0" borderId="26" xfId="0" applyBorder="1" applyAlignment="1">
      <alignment/>
    </xf>
    <xf numFmtId="0" fontId="4" fillId="0" borderId="27" xfId="57" applyFont="1" applyBorder="1">
      <alignment/>
      <protection locked="0"/>
    </xf>
    <xf numFmtId="0" fontId="4" fillId="0" borderId="28" xfId="57" applyFont="1" applyBorder="1">
      <alignment/>
      <protection locked="0"/>
    </xf>
    <xf numFmtId="0" fontId="4" fillId="0" borderId="28" xfId="57" applyFont="1" applyBorder="1" applyAlignment="1">
      <alignment wrapText="1"/>
      <protection locked="0"/>
    </xf>
    <xf numFmtId="0" fontId="4" fillId="0" borderId="29" xfId="57" applyFont="1" applyBorder="1">
      <alignment/>
      <protection locked="0"/>
    </xf>
    <xf numFmtId="0" fontId="0" fillId="0" borderId="30" xfId="0" applyBorder="1" applyAlignment="1">
      <alignment/>
    </xf>
    <xf numFmtId="0" fontId="4" fillId="0" borderId="13" xfId="57" applyFont="1" applyBorder="1">
      <alignment/>
      <protection locked="0"/>
    </xf>
    <xf numFmtId="0" fontId="29" fillId="0" borderId="31" xfId="57" applyFont="1" applyFill="1" applyBorder="1">
      <alignment/>
      <protection locked="0"/>
    </xf>
    <xf numFmtId="0" fontId="30" fillId="0" borderId="32" xfId="0" applyFont="1" applyFill="1" applyBorder="1" applyAlignment="1">
      <alignment/>
    </xf>
    <xf numFmtId="0" fontId="63" fillId="0" borderId="17" xfId="0" applyFont="1" applyBorder="1" applyAlignment="1">
      <alignment/>
    </xf>
    <xf numFmtId="0" fontId="60" fillId="0" borderId="19" xfId="0" applyFont="1" applyBorder="1" applyAlignment="1">
      <alignment horizontal="left"/>
    </xf>
    <xf numFmtId="0" fontId="63" fillId="0" borderId="33" xfId="0" applyFont="1" applyBorder="1" applyAlignment="1">
      <alignment/>
    </xf>
    <xf numFmtId="1" fontId="60" fillId="0" borderId="34" xfId="0" applyNumberFormat="1" applyFont="1" applyBorder="1" applyAlignment="1">
      <alignment horizontal="left"/>
    </xf>
    <xf numFmtId="0" fontId="24" fillId="0" borderId="35" xfId="60" applyFont="1" applyFill="1" applyBorder="1" applyAlignment="1">
      <alignment horizontal="center" vertical="center"/>
      <protection/>
    </xf>
    <xf numFmtId="0" fontId="25" fillId="0" borderId="30" xfId="60" applyFont="1" applyFill="1" applyBorder="1" applyAlignment="1">
      <alignment horizontal="center" vertical="center"/>
      <protection/>
    </xf>
    <xf numFmtId="0" fontId="29" fillId="0" borderId="36" xfId="57" applyFont="1" applyFill="1" applyBorder="1">
      <alignment/>
      <protection locked="0"/>
    </xf>
    <xf numFmtId="0" fontId="29" fillId="0" borderId="37" xfId="57" applyFont="1" applyFill="1" applyBorder="1">
      <alignment/>
      <protection locked="0"/>
    </xf>
    <xf numFmtId="0" fontId="24" fillId="0" borderId="37" xfId="57" applyFont="1" applyFill="1" applyBorder="1">
      <alignment/>
      <protection locked="0"/>
    </xf>
    <xf numFmtId="0" fontId="27" fillId="0" borderId="37" xfId="57" applyFont="1" applyFill="1" applyBorder="1">
      <alignment/>
      <protection locked="0"/>
    </xf>
    <xf numFmtId="0" fontId="29" fillId="0" borderId="38" xfId="57" applyFont="1" applyFill="1" applyBorder="1">
      <alignment/>
      <protection locked="0"/>
    </xf>
    <xf numFmtId="0" fontId="29" fillId="0" borderId="39" xfId="57" applyFont="1" applyFill="1" applyBorder="1">
      <alignment/>
      <protection locked="0"/>
    </xf>
    <xf numFmtId="0" fontId="29" fillId="0" borderId="24" xfId="57" applyFont="1" applyFill="1" applyBorder="1">
      <alignment/>
      <protection locked="0"/>
    </xf>
    <xf numFmtId="0" fontId="29" fillId="0" borderId="40" xfId="57" applyFont="1" applyFill="1" applyBorder="1">
      <alignment/>
      <protection locked="0"/>
    </xf>
    <xf numFmtId="0" fontId="29" fillId="0" borderId="41" xfId="57" applyFont="1" applyFill="1" applyBorder="1">
      <alignment/>
      <protection locked="0"/>
    </xf>
    <xf numFmtId="0" fontId="29" fillId="0" borderId="42" xfId="57" applyFont="1" applyFill="1" applyBorder="1">
      <alignment/>
      <protection locked="0"/>
    </xf>
    <xf numFmtId="0" fontId="29" fillId="0" borderId="43" xfId="57" applyFont="1" applyFill="1" applyBorder="1">
      <alignment/>
      <protection locked="0"/>
    </xf>
    <xf numFmtId="0" fontId="24" fillId="0" borderId="43" xfId="57" applyFont="1" applyFill="1" applyBorder="1">
      <alignment/>
      <protection locked="0"/>
    </xf>
    <xf numFmtId="0" fontId="24" fillId="0" borderId="44" xfId="57" applyFont="1" applyFill="1" applyBorder="1">
      <alignment/>
      <protection locked="0"/>
    </xf>
    <xf numFmtId="0" fontId="24" fillId="0" borderId="45" xfId="57" applyFont="1" applyFill="1" applyBorder="1">
      <alignment/>
      <protection locked="0"/>
    </xf>
    <xf numFmtId="0" fontId="29" fillId="0" borderId="45" xfId="57" applyFont="1" applyFill="1" applyBorder="1">
      <alignment/>
      <protection locked="0"/>
    </xf>
    <xf numFmtId="0" fontId="24" fillId="0" borderId="21" xfId="0" applyFont="1" applyFill="1" applyBorder="1" applyAlignment="1">
      <alignment/>
    </xf>
    <xf numFmtId="0" fontId="24" fillId="0" borderId="33" xfId="0" applyFont="1" applyFill="1" applyBorder="1" applyAlignment="1">
      <alignment/>
    </xf>
    <xf numFmtId="2" fontId="60" fillId="0" borderId="46" xfId="0" applyNumberFormat="1" applyFont="1" applyFill="1" applyBorder="1" applyAlignment="1">
      <alignment/>
    </xf>
    <xf numFmtId="0" fontId="60" fillId="0" borderId="34" xfId="0" applyFont="1" applyFill="1" applyBorder="1" applyAlignment="1">
      <alignment/>
    </xf>
    <xf numFmtId="0" fontId="62" fillId="0" borderId="47" xfId="0" applyFont="1" applyFill="1" applyBorder="1" applyAlignment="1">
      <alignment/>
    </xf>
    <xf numFmtId="0" fontId="60" fillId="0" borderId="33" xfId="0" applyFont="1" applyFill="1" applyBorder="1" applyAlignment="1">
      <alignment/>
    </xf>
    <xf numFmtId="0" fontId="29" fillId="0" borderId="24" xfId="57" applyFont="1" applyBorder="1">
      <alignment/>
      <protection locked="0"/>
    </xf>
    <xf numFmtId="0" fontId="29" fillId="0" borderId="40" xfId="57" applyFont="1" applyBorder="1">
      <alignment/>
      <protection locked="0"/>
    </xf>
    <xf numFmtId="0" fontId="28" fillId="0" borderId="45" xfId="57" applyFont="1" applyFill="1" applyBorder="1">
      <alignment/>
      <protection locked="0"/>
    </xf>
    <xf numFmtId="0" fontId="24" fillId="0" borderId="0" xfId="0" applyFont="1" applyAlignment="1">
      <alignment/>
    </xf>
    <xf numFmtId="0" fontId="24" fillId="0" borderId="30" xfId="0" applyFont="1" applyBorder="1" applyAlignment="1">
      <alignment/>
    </xf>
    <xf numFmtId="0" fontId="24" fillId="0" borderId="32" xfId="0" applyFont="1" applyFill="1" applyBorder="1" applyAlignment="1">
      <alignment/>
    </xf>
    <xf numFmtId="0" fontId="24" fillId="0" borderId="32" xfId="0" applyFont="1" applyBorder="1" applyAlignment="1">
      <alignment/>
    </xf>
    <xf numFmtId="0" fontId="24" fillId="0" borderId="48" xfId="0" applyFont="1" applyFill="1" applyBorder="1" applyAlignment="1">
      <alignment/>
    </xf>
    <xf numFmtId="0" fontId="4" fillId="0" borderId="0" xfId="57" applyFont="1">
      <alignment/>
      <protection locked="0"/>
    </xf>
    <xf numFmtId="0" fontId="21" fillId="0" borderId="21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19" fillId="0" borderId="50" xfId="57" applyFont="1" applyFill="1" applyBorder="1">
      <alignment/>
      <protection locked="0"/>
    </xf>
    <xf numFmtId="0" fontId="19" fillId="0" borderId="51" xfId="57" applyFont="1" applyFill="1" applyBorder="1">
      <alignment/>
      <protection locked="0"/>
    </xf>
    <xf numFmtId="0" fontId="19" fillId="0" borderId="52" xfId="57" applyFont="1" applyFill="1" applyBorder="1">
      <alignment/>
      <protection locked="0"/>
    </xf>
    <xf numFmtId="0" fontId="33" fillId="0" borderId="52" xfId="57" applyFont="1" applyFill="1" applyBorder="1">
      <alignment/>
      <protection locked="0"/>
    </xf>
    <xf numFmtId="0" fontId="33" fillId="0" borderId="32" xfId="0" applyFont="1" applyFill="1" applyBorder="1" applyAlignment="1">
      <alignment/>
    </xf>
    <xf numFmtId="0" fontId="19" fillId="0" borderId="31" xfId="57" applyFont="1" applyFill="1" applyBorder="1">
      <alignment/>
      <protection locked="0"/>
    </xf>
    <xf numFmtId="0" fontId="19" fillId="0" borderId="25" xfId="57" applyFont="1" applyFill="1" applyBorder="1">
      <alignment/>
      <protection locked="0"/>
    </xf>
    <xf numFmtId="0" fontId="19" fillId="0" borderId="10" xfId="57" applyFont="1" applyFill="1" applyBorder="1">
      <alignment/>
      <protection locked="0"/>
    </xf>
    <xf numFmtId="0" fontId="33" fillId="0" borderId="10" xfId="57" applyFont="1" applyFill="1" applyBorder="1">
      <alignment/>
      <protection locked="0"/>
    </xf>
    <xf numFmtId="0" fontId="33" fillId="0" borderId="21" xfId="0" applyFont="1" applyFill="1" applyBorder="1" applyAlignment="1">
      <alignment/>
    </xf>
    <xf numFmtId="0" fontId="27" fillId="0" borderId="11" xfId="57" applyFont="1" applyBorder="1">
      <alignment/>
      <protection locked="0"/>
    </xf>
    <xf numFmtId="0" fontId="29" fillId="0" borderId="39" xfId="57" applyFont="1" applyBorder="1">
      <alignment/>
      <protection locked="0"/>
    </xf>
    <xf numFmtId="0" fontId="29" fillId="0" borderId="11" xfId="57" applyFont="1" applyBorder="1">
      <alignment/>
      <protection locked="0"/>
    </xf>
    <xf numFmtId="0" fontId="24" fillId="0" borderId="11" xfId="57" applyFont="1" applyBorder="1">
      <alignment/>
      <protection locked="0"/>
    </xf>
    <xf numFmtId="0" fontId="19" fillId="0" borderId="0" xfId="57" applyFont="1">
      <alignment/>
      <protection locked="0"/>
    </xf>
    <xf numFmtId="0" fontId="29" fillId="0" borderId="22" xfId="57" applyFont="1" applyFill="1" applyBorder="1">
      <alignment/>
      <protection locked="0"/>
    </xf>
    <xf numFmtId="0" fontId="29" fillId="0" borderId="25" xfId="57" applyFont="1" applyFill="1" applyBorder="1">
      <alignment/>
      <protection locked="0"/>
    </xf>
    <xf numFmtId="0" fontId="29" fillId="0" borderId="10" xfId="57" applyFont="1" applyFill="1" applyBorder="1">
      <alignment/>
      <protection locked="0"/>
    </xf>
    <xf numFmtId="0" fontId="24" fillId="0" borderId="10" xfId="57" applyFont="1" applyFill="1" applyBorder="1">
      <alignment/>
      <protection locked="0"/>
    </xf>
    <xf numFmtId="0" fontId="0" fillId="0" borderId="0" xfId="0" applyFill="1" applyAlignment="1">
      <alignment/>
    </xf>
    <xf numFmtId="0" fontId="27" fillId="0" borderId="25" xfId="57" applyFont="1" applyFill="1" applyBorder="1">
      <alignment/>
      <protection locked="0"/>
    </xf>
    <xf numFmtId="0" fontId="1" fillId="0" borderId="0" xfId="57" applyFill="1">
      <alignment/>
      <protection locked="0"/>
    </xf>
    <xf numFmtId="0" fontId="4" fillId="0" borderId="0" xfId="0" applyFont="1" applyFill="1" applyAlignment="1">
      <alignment/>
    </xf>
    <xf numFmtId="0" fontId="29" fillId="0" borderId="40" xfId="57" applyFont="1" applyFill="1" applyBorder="1">
      <alignment/>
      <protection locked="0"/>
    </xf>
    <xf numFmtId="0" fontId="24" fillId="0" borderId="22" xfId="57" applyFont="1" applyFill="1" applyBorder="1">
      <alignment/>
      <protection locked="0"/>
    </xf>
    <xf numFmtId="0" fontId="27" fillId="0" borderId="22" xfId="57" applyFont="1" applyFill="1" applyBorder="1">
      <alignment/>
      <protection locked="0"/>
    </xf>
    <xf numFmtId="0" fontId="63" fillId="0" borderId="53" xfId="0" applyFont="1" applyBorder="1" applyAlignment="1">
      <alignment/>
    </xf>
    <xf numFmtId="1" fontId="60" fillId="0" borderId="54" xfId="0" applyNumberFormat="1" applyFont="1" applyBorder="1" applyAlignment="1">
      <alignment horizontal="left"/>
    </xf>
    <xf numFmtId="0" fontId="4" fillId="0" borderId="55" xfId="57" applyFont="1" applyBorder="1">
      <alignment/>
      <protection locked="0"/>
    </xf>
    <xf numFmtId="0" fontId="24" fillId="0" borderId="21" xfId="0" applyFont="1" applyBorder="1" applyAlignment="1">
      <alignment/>
    </xf>
    <xf numFmtId="0" fontId="29" fillId="0" borderId="56" xfId="57" applyFont="1" applyFill="1" applyBorder="1">
      <alignment/>
      <protection locked="0"/>
    </xf>
    <xf numFmtId="0" fontId="29" fillId="0" borderId="57" xfId="57" applyFont="1" applyFill="1" applyBorder="1">
      <alignment/>
      <protection locked="0"/>
    </xf>
    <xf numFmtId="0" fontId="29" fillId="0" borderId="58" xfId="57" applyFont="1" applyFill="1" applyBorder="1">
      <alignment/>
      <protection locked="0"/>
    </xf>
    <xf numFmtId="0" fontId="24" fillId="0" borderId="57" xfId="57" applyFont="1" applyFill="1" applyBorder="1">
      <alignment/>
      <protection locked="0"/>
    </xf>
    <xf numFmtId="0" fontId="61" fillId="0" borderId="47" xfId="0" applyFont="1" applyFill="1" applyBorder="1" applyAlignment="1">
      <alignment/>
    </xf>
    <xf numFmtId="0" fontId="24" fillId="0" borderId="59" xfId="0" applyFont="1" applyFill="1" applyBorder="1" applyAlignment="1">
      <alignment/>
    </xf>
    <xf numFmtId="0" fontId="29" fillId="0" borderId="24" xfId="57" applyFont="1" applyFill="1" applyBorder="1">
      <alignment/>
      <protection locked="0"/>
    </xf>
    <xf numFmtId="0" fontId="29" fillId="0" borderId="24" xfId="57" applyFont="1" applyBorder="1">
      <alignment/>
      <protection locked="0"/>
    </xf>
    <xf numFmtId="0" fontId="29" fillId="0" borderId="47" xfId="57" applyFont="1" applyFill="1" applyBorder="1">
      <alignment/>
      <protection locked="0"/>
    </xf>
    <xf numFmtId="0" fontId="19" fillId="0" borderId="20" xfId="57" applyFont="1" applyFill="1" applyBorder="1">
      <alignment/>
      <protection locked="0"/>
    </xf>
    <xf numFmtId="0" fontId="19" fillId="0" borderId="51" xfId="57" applyFont="1" applyFill="1" applyBorder="1">
      <alignment/>
      <protection locked="0"/>
    </xf>
    <xf numFmtId="0" fontId="19" fillId="0" borderId="52" xfId="57" applyFont="1" applyFill="1" applyBorder="1">
      <alignment/>
      <protection locked="0"/>
    </xf>
    <xf numFmtId="0" fontId="33" fillId="0" borderId="52" xfId="57" applyFont="1" applyFill="1" applyBorder="1">
      <alignment/>
      <protection locked="0"/>
    </xf>
    <xf numFmtId="0" fontId="33" fillId="0" borderId="17" xfId="0" applyFont="1" applyFill="1" applyBorder="1" applyAlignment="1">
      <alignment/>
    </xf>
    <xf numFmtId="0" fontId="19" fillId="0" borderId="24" xfId="57" applyFont="1" applyFill="1" applyBorder="1">
      <alignment/>
      <protection locked="0"/>
    </xf>
    <xf numFmtId="0" fontId="19" fillId="0" borderId="25" xfId="57" applyFont="1" applyFill="1" applyBorder="1">
      <alignment/>
      <protection locked="0"/>
    </xf>
    <xf numFmtId="0" fontId="19" fillId="0" borderId="10" xfId="57" applyFont="1" applyFill="1" applyBorder="1">
      <alignment/>
      <protection locked="0"/>
    </xf>
    <xf numFmtId="0" fontId="33" fillId="0" borderId="10" xfId="57" applyFont="1" applyFill="1" applyBorder="1">
      <alignment/>
      <protection locked="0"/>
    </xf>
    <xf numFmtId="0" fontId="26" fillId="0" borderId="0" xfId="0" applyFont="1" applyFill="1" applyAlignment="1">
      <alignment/>
    </xf>
    <xf numFmtId="0" fontId="21" fillId="0" borderId="0" xfId="57" applyFont="1">
      <alignment/>
      <protection locked="0"/>
    </xf>
    <xf numFmtId="0" fontId="21" fillId="0" borderId="17" xfId="0" applyFont="1" applyFill="1" applyBorder="1" applyAlignment="1">
      <alignment/>
    </xf>
    <xf numFmtId="0" fontId="0" fillId="0" borderId="0" xfId="57" applyFont="1">
      <alignment/>
      <protection locked="0"/>
    </xf>
    <xf numFmtId="0" fontId="30" fillId="0" borderId="59" xfId="0" applyFont="1" applyFill="1" applyBorder="1" applyAlignment="1">
      <alignment/>
    </xf>
    <xf numFmtId="0" fontId="29" fillId="0" borderId="60" xfId="57" applyFont="1" applyFill="1" applyBorder="1">
      <alignment/>
      <protection locked="0"/>
    </xf>
    <xf numFmtId="0" fontId="29" fillId="0" borderId="56" xfId="57" applyFont="1" applyFill="1" applyBorder="1">
      <alignment/>
      <protection locked="0"/>
    </xf>
    <xf numFmtId="0" fontId="29" fillId="0" borderId="57" xfId="57" applyFont="1" applyFill="1" applyBorder="1">
      <alignment/>
      <protection locked="0"/>
    </xf>
    <xf numFmtId="0" fontId="24" fillId="0" borderId="57" xfId="57" applyFont="1" applyFill="1" applyBorder="1">
      <alignment/>
      <protection locked="0"/>
    </xf>
    <xf numFmtId="0" fontId="26" fillId="0" borderId="49" xfId="0" applyFont="1" applyFill="1" applyBorder="1" applyAlignment="1">
      <alignment/>
    </xf>
    <xf numFmtId="0" fontId="19" fillId="0" borderId="50" xfId="57" applyFont="1" applyFill="1" applyBorder="1">
      <alignment/>
      <protection locked="0"/>
    </xf>
    <xf numFmtId="0" fontId="19" fillId="0" borderId="51" xfId="57" applyFont="1" applyFill="1" applyBorder="1">
      <alignment/>
      <protection locked="0"/>
    </xf>
    <xf numFmtId="0" fontId="19" fillId="0" borderId="52" xfId="57" applyFont="1" applyFill="1" applyBorder="1">
      <alignment/>
      <protection locked="0"/>
    </xf>
    <xf numFmtId="0" fontId="33" fillId="0" borderId="52" xfId="57" applyFont="1" applyFill="1" applyBorder="1">
      <alignment/>
      <protection locked="0"/>
    </xf>
    <xf numFmtId="0" fontId="26" fillId="0" borderId="32" xfId="0" applyFont="1" applyBorder="1" applyAlignment="1">
      <alignment/>
    </xf>
    <xf numFmtId="0" fontId="19" fillId="0" borderId="31" xfId="57" applyFont="1" applyBorder="1">
      <alignment/>
      <protection locked="0"/>
    </xf>
    <xf numFmtId="0" fontId="19" fillId="0" borderId="25" xfId="57" applyFont="1" applyBorder="1">
      <alignment/>
      <protection locked="0"/>
    </xf>
    <xf numFmtId="0" fontId="19" fillId="0" borderId="10" xfId="57" applyFont="1" applyBorder="1">
      <alignment/>
      <protection locked="0"/>
    </xf>
    <xf numFmtId="0" fontId="33" fillId="0" borderId="10" xfId="57" applyFont="1" applyBorder="1">
      <alignment/>
      <protection locked="0"/>
    </xf>
    <xf numFmtId="0" fontId="26" fillId="0" borderId="32" xfId="0" applyFont="1" applyFill="1" applyBorder="1" applyAlignment="1">
      <alignment/>
    </xf>
    <xf numFmtId="0" fontId="19" fillId="0" borderId="31" xfId="57" applyFont="1" applyFill="1" applyBorder="1">
      <alignment/>
      <protection locked="0"/>
    </xf>
    <xf numFmtId="0" fontId="19" fillId="0" borderId="25" xfId="57" applyFont="1" applyFill="1" applyBorder="1">
      <alignment/>
      <protection locked="0"/>
    </xf>
    <xf numFmtId="0" fontId="19" fillId="0" borderId="10" xfId="57" applyFont="1" applyFill="1" applyBorder="1">
      <alignment/>
      <protection locked="0"/>
    </xf>
    <xf numFmtId="0" fontId="33" fillId="0" borderId="10" xfId="57" applyFont="1" applyFill="1" applyBorder="1">
      <alignment/>
      <protection locked="0"/>
    </xf>
    <xf numFmtId="0" fontId="24" fillId="0" borderId="33" xfId="0" applyFont="1" applyBorder="1" applyAlignment="1">
      <alignment/>
    </xf>
    <xf numFmtId="0" fontId="31" fillId="0" borderId="28" xfId="57" applyFont="1" applyBorder="1" applyAlignment="1">
      <alignment wrapText="1"/>
      <protection locked="0"/>
    </xf>
    <xf numFmtId="0" fontId="29" fillId="0" borderId="0" xfId="57" applyFont="1">
      <alignment/>
      <protection locked="0"/>
    </xf>
    <xf numFmtId="0" fontId="27" fillId="0" borderId="0" xfId="57" applyFont="1">
      <alignment/>
      <protection locked="0"/>
    </xf>
    <xf numFmtId="0" fontId="30" fillId="0" borderId="21" xfId="0" applyFont="1" applyFill="1" applyBorder="1" applyAlignment="1">
      <alignment/>
    </xf>
    <xf numFmtId="0" fontId="30" fillId="0" borderId="33" xfId="0" applyFont="1" applyFill="1" applyBorder="1" applyAlignment="1">
      <alignment/>
    </xf>
    <xf numFmtId="0" fontId="29" fillId="0" borderId="58" xfId="57" applyFont="1" applyFill="1" applyBorder="1">
      <alignment/>
      <protection locked="0"/>
    </xf>
    <xf numFmtId="0" fontId="0" fillId="0" borderId="61" xfId="0" applyBorder="1" applyAlignment="1">
      <alignment/>
    </xf>
    <xf numFmtId="0" fontId="4" fillId="0" borderId="62" xfId="0" applyFont="1" applyBorder="1" applyAlignment="1">
      <alignment/>
    </xf>
    <xf numFmtId="0" fontId="25" fillId="0" borderId="0" xfId="57" applyFont="1">
      <alignment/>
      <protection locked="0"/>
    </xf>
    <xf numFmtId="0" fontId="19" fillId="0" borderId="0" xfId="57" applyFont="1">
      <alignment/>
      <protection locked="0"/>
    </xf>
    <xf numFmtId="0" fontId="4" fillId="0" borderId="55" xfId="57" applyFont="1" applyBorder="1" applyAlignment="1">
      <alignment wrapText="1"/>
      <protection locked="0"/>
    </xf>
    <xf numFmtId="0" fontId="4" fillId="0" borderId="63" xfId="57" applyFont="1" applyBorder="1">
      <alignment/>
      <protection locked="0"/>
    </xf>
    <xf numFmtId="0" fontId="24" fillId="0" borderId="26" xfId="0" applyFont="1" applyBorder="1" applyAlignment="1">
      <alignment/>
    </xf>
    <xf numFmtId="0" fontId="27" fillId="0" borderId="57" xfId="57" applyFont="1" applyFill="1" applyBorder="1">
      <alignment/>
      <protection locked="0"/>
    </xf>
    <xf numFmtId="0" fontId="0" fillId="0" borderId="0" xfId="0" applyAlignment="1" quotePrefix="1">
      <alignment/>
    </xf>
    <xf numFmtId="0" fontId="40" fillId="0" borderId="55" xfId="57" applyFont="1" applyBorder="1" applyAlignment="1">
      <alignment wrapText="1"/>
      <protection locked="0"/>
    </xf>
    <xf numFmtId="0" fontId="31" fillId="0" borderId="55" xfId="57" applyFont="1" applyBorder="1" applyAlignment="1">
      <alignment wrapText="1"/>
      <protection locked="0"/>
    </xf>
    <xf numFmtId="0" fontId="26" fillId="0" borderId="17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0" fontId="26" fillId="0" borderId="21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arasts 2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zoomScale="75" zoomScaleNormal="75" zoomScalePageLayoutView="0" workbookViewId="0" topLeftCell="A16">
      <selection activeCell="C45" sqref="C45"/>
    </sheetView>
  </sheetViews>
  <sheetFormatPr defaultColWidth="11.57421875" defaultRowHeight="12.75"/>
  <cols>
    <col min="1" max="1" width="5.421875" style="1" customWidth="1"/>
    <col min="2" max="2" width="13.57421875" style="1" customWidth="1"/>
    <col min="3" max="3" width="10.7109375" style="1" customWidth="1"/>
    <col min="4" max="4" width="3.7109375" style="1" customWidth="1"/>
    <col min="5" max="5" width="0" style="1" hidden="1" customWidth="1"/>
    <col min="6" max="6" width="10.7109375" style="1" customWidth="1"/>
    <col min="7" max="7" width="5.421875" style="1" customWidth="1"/>
    <col min="8" max="8" width="6.28125" style="1" customWidth="1"/>
    <col min="9" max="12" width="10.7109375" style="2" customWidth="1"/>
    <col min="13" max="19" width="3.8515625" style="2" customWidth="1"/>
    <col min="20" max="20" width="10.7109375" style="1" customWidth="1"/>
  </cols>
  <sheetData>
    <row r="1" ht="23.25" customHeight="1">
      <c r="A1" s="3" t="s">
        <v>0</v>
      </c>
    </row>
    <row r="2" ht="18" customHeight="1">
      <c r="A2" s="4" t="s">
        <v>1</v>
      </c>
    </row>
    <row r="3" ht="15" customHeight="1">
      <c r="A3" s="5" t="s">
        <v>2</v>
      </c>
    </row>
    <row r="4" spans="1:20" ht="15" customHeight="1">
      <c r="A4" s="6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6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</row>
    <row r="5" spans="1:20" ht="15" customHeight="1">
      <c r="A5" s="7"/>
      <c r="B5" s="7" t="s">
        <v>202</v>
      </c>
      <c r="C5" s="7" t="s">
        <v>203</v>
      </c>
      <c r="D5" s="7" t="s">
        <v>15</v>
      </c>
      <c r="E5" s="7" t="s">
        <v>83</v>
      </c>
      <c r="F5" s="7" t="s">
        <v>204</v>
      </c>
      <c r="G5" s="7" t="s">
        <v>26</v>
      </c>
      <c r="H5" s="7" t="s">
        <v>27</v>
      </c>
      <c r="I5" s="7" t="s">
        <v>205</v>
      </c>
      <c r="J5" s="7" t="s">
        <v>206</v>
      </c>
      <c r="K5" s="7" t="s">
        <v>147</v>
      </c>
      <c r="L5" s="7" t="s">
        <v>207</v>
      </c>
      <c r="M5" s="8"/>
      <c r="N5" s="8"/>
      <c r="O5" s="8"/>
      <c r="P5" s="8" t="s">
        <v>32</v>
      </c>
      <c r="Q5" s="8"/>
      <c r="R5" s="8"/>
      <c r="S5" s="8" t="s">
        <v>32</v>
      </c>
      <c r="T5" s="7"/>
    </row>
    <row r="6" spans="1:20" ht="15" customHeight="1">
      <c r="A6" s="7"/>
      <c r="B6" s="7" t="s">
        <v>316</v>
      </c>
      <c r="C6" s="7" t="s">
        <v>317</v>
      </c>
      <c r="D6" s="7" t="s">
        <v>18</v>
      </c>
      <c r="E6" s="7" t="s">
        <v>43</v>
      </c>
      <c r="F6" s="7" t="s">
        <v>318</v>
      </c>
      <c r="G6" s="7" t="s">
        <v>34</v>
      </c>
      <c r="H6" s="7" t="s">
        <v>163</v>
      </c>
      <c r="I6" s="7" t="s">
        <v>319</v>
      </c>
      <c r="J6" s="7"/>
      <c r="K6" s="7" t="s">
        <v>314</v>
      </c>
      <c r="L6" s="7" t="s">
        <v>292</v>
      </c>
      <c r="M6" s="8" t="s">
        <v>32</v>
      </c>
      <c r="N6" s="8"/>
      <c r="O6" s="8"/>
      <c r="P6" s="8"/>
      <c r="Q6" s="8"/>
      <c r="R6" s="8"/>
      <c r="S6" s="8"/>
      <c r="T6" s="7" t="s">
        <v>320</v>
      </c>
    </row>
    <row r="7" spans="1:20" ht="15" customHeight="1">
      <c r="A7" s="7"/>
      <c r="B7" s="7" t="s">
        <v>230</v>
      </c>
      <c r="C7" s="7" t="s">
        <v>231</v>
      </c>
      <c r="D7" s="7" t="s">
        <v>19</v>
      </c>
      <c r="E7" s="7" t="s">
        <v>74</v>
      </c>
      <c r="F7" s="7" t="s">
        <v>232</v>
      </c>
      <c r="G7" s="7" t="s">
        <v>50</v>
      </c>
      <c r="H7" s="7" t="s">
        <v>126</v>
      </c>
      <c r="I7" s="7" t="s">
        <v>233</v>
      </c>
      <c r="J7" s="7" t="s">
        <v>112</v>
      </c>
      <c r="K7" s="7" t="s">
        <v>234</v>
      </c>
      <c r="L7" s="7" t="s">
        <v>224</v>
      </c>
      <c r="M7" s="8"/>
      <c r="N7" s="8" t="s">
        <v>32</v>
      </c>
      <c r="O7" s="8"/>
      <c r="P7" s="8"/>
      <c r="Q7" s="8"/>
      <c r="R7" s="8"/>
      <c r="S7" s="8"/>
      <c r="T7" s="7"/>
    </row>
    <row r="8" spans="1:20" ht="15" customHeight="1">
      <c r="A8" s="7"/>
      <c r="B8" s="7" t="s">
        <v>260</v>
      </c>
      <c r="C8" s="7" t="s">
        <v>261</v>
      </c>
      <c r="D8" s="7" t="s">
        <v>23</v>
      </c>
      <c r="E8" s="7" t="s">
        <v>43</v>
      </c>
      <c r="F8" s="7" t="s">
        <v>262</v>
      </c>
      <c r="G8" s="7" t="s">
        <v>76</v>
      </c>
      <c r="H8" s="7" t="s">
        <v>193</v>
      </c>
      <c r="I8" s="7" t="s">
        <v>263</v>
      </c>
      <c r="J8" s="7"/>
      <c r="K8" s="7" t="s">
        <v>264</v>
      </c>
      <c r="L8" s="7" t="s">
        <v>62</v>
      </c>
      <c r="M8" s="8"/>
      <c r="N8" s="8"/>
      <c r="O8" s="8" t="s">
        <v>32</v>
      </c>
      <c r="P8" s="8"/>
      <c r="Q8" s="8"/>
      <c r="R8" s="8"/>
      <c r="S8" s="8"/>
      <c r="T8" s="7"/>
    </row>
    <row r="9" spans="1:20" ht="15" customHeight="1">
      <c r="A9" s="7"/>
      <c r="B9" s="7" t="s">
        <v>382</v>
      </c>
      <c r="C9" s="7" t="s">
        <v>383</v>
      </c>
      <c r="D9" s="7"/>
      <c r="E9" s="7"/>
      <c r="F9" s="7" t="s">
        <v>384</v>
      </c>
      <c r="G9" s="7"/>
      <c r="H9" s="7"/>
      <c r="I9" s="7"/>
      <c r="J9" s="7"/>
      <c r="K9" s="7"/>
      <c r="L9" s="7" t="s">
        <v>62</v>
      </c>
      <c r="M9" s="8"/>
      <c r="N9" s="8"/>
      <c r="O9" s="8"/>
      <c r="P9" s="8"/>
      <c r="Q9" s="8" t="s">
        <v>32</v>
      </c>
      <c r="R9" s="8"/>
      <c r="S9" s="8"/>
      <c r="T9" s="7"/>
    </row>
    <row r="10" spans="1:20" ht="15" customHeight="1">
      <c r="A10" s="7"/>
      <c r="B10" s="7" t="s">
        <v>21</v>
      </c>
      <c r="C10" s="7" t="s">
        <v>22</v>
      </c>
      <c r="D10" s="7" t="s">
        <v>23</v>
      </c>
      <c r="E10" s="7" t="s">
        <v>24</v>
      </c>
      <c r="F10" s="7" t="s">
        <v>25</v>
      </c>
      <c r="G10" s="7" t="s">
        <v>26</v>
      </c>
      <c r="H10" s="7" t="s">
        <v>27</v>
      </c>
      <c r="I10" s="7" t="s">
        <v>28</v>
      </c>
      <c r="J10" s="7" t="s">
        <v>29</v>
      </c>
      <c r="K10" s="7" t="s">
        <v>30</v>
      </c>
      <c r="L10" s="7" t="s">
        <v>31</v>
      </c>
      <c r="M10" s="8"/>
      <c r="N10" s="8"/>
      <c r="O10" s="8"/>
      <c r="P10" s="8"/>
      <c r="Q10" s="8"/>
      <c r="R10" s="8"/>
      <c r="S10" s="8" t="s">
        <v>32</v>
      </c>
      <c r="T10" s="7"/>
    </row>
    <row r="11" spans="1:20" ht="15" customHeight="1">
      <c r="A11" s="7"/>
      <c r="B11" s="7" t="s">
        <v>21</v>
      </c>
      <c r="C11" s="7" t="s">
        <v>22</v>
      </c>
      <c r="D11" s="7" t="s">
        <v>23</v>
      </c>
      <c r="E11" s="7" t="s">
        <v>24</v>
      </c>
      <c r="F11" s="7" t="s">
        <v>33</v>
      </c>
      <c r="G11" s="7" t="s">
        <v>34</v>
      </c>
      <c r="H11" s="7" t="s">
        <v>27</v>
      </c>
      <c r="I11" s="7" t="s">
        <v>35</v>
      </c>
      <c r="J11" s="7" t="s">
        <v>36</v>
      </c>
      <c r="K11" s="7" t="s">
        <v>37</v>
      </c>
      <c r="L11" s="7" t="s">
        <v>31</v>
      </c>
      <c r="M11" s="8"/>
      <c r="N11" s="8"/>
      <c r="O11" s="8"/>
      <c r="P11" s="8"/>
      <c r="Q11" s="8"/>
      <c r="R11" s="8" t="s">
        <v>32</v>
      </c>
      <c r="S11" s="8"/>
      <c r="T11" s="7"/>
    </row>
    <row r="12" spans="1:20" ht="15" customHeight="1">
      <c r="A12" s="7"/>
      <c r="B12" s="7" t="s">
        <v>21</v>
      </c>
      <c r="C12" s="7" t="s">
        <v>22</v>
      </c>
      <c r="D12" s="7" t="s">
        <v>23</v>
      </c>
      <c r="E12" s="7" t="s">
        <v>24</v>
      </c>
      <c r="F12" s="7" t="s">
        <v>38</v>
      </c>
      <c r="G12" s="7" t="s">
        <v>26</v>
      </c>
      <c r="H12" s="7" t="s">
        <v>27</v>
      </c>
      <c r="I12" s="7" t="s">
        <v>39</v>
      </c>
      <c r="J12" s="7" t="s">
        <v>40</v>
      </c>
      <c r="K12" s="7" t="s">
        <v>41</v>
      </c>
      <c r="L12" s="7" t="s">
        <v>31</v>
      </c>
      <c r="M12" s="8"/>
      <c r="N12" s="8"/>
      <c r="O12" s="8" t="s">
        <v>32</v>
      </c>
      <c r="P12" s="8"/>
      <c r="Q12" s="8"/>
      <c r="R12" s="8"/>
      <c r="S12" s="8"/>
      <c r="T12" s="7"/>
    </row>
    <row r="13" spans="1:20" ht="15" customHeight="1">
      <c r="A13" s="7"/>
      <c r="B13" s="7" t="s">
        <v>21</v>
      </c>
      <c r="C13" s="7" t="s">
        <v>22</v>
      </c>
      <c r="D13" s="7" t="s">
        <v>23</v>
      </c>
      <c r="E13" s="7" t="s">
        <v>24</v>
      </c>
      <c r="F13" s="7" t="s">
        <v>42</v>
      </c>
      <c r="G13" s="7" t="s">
        <v>43</v>
      </c>
      <c r="H13" s="7" t="s">
        <v>27</v>
      </c>
      <c r="I13" s="7" t="s">
        <v>44</v>
      </c>
      <c r="J13" s="7" t="s">
        <v>45</v>
      </c>
      <c r="K13" s="7" t="s">
        <v>46</v>
      </c>
      <c r="L13" s="7" t="s">
        <v>31</v>
      </c>
      <c r="M13" s="8"/>
      <c r="N13" s="8"/>
      <c r="O13" s="8" t="s">
        <v>32</v>
      </c>
      <c r="P13" s="8"/>
      <c r="Q13" s="8"/>
      <c r="R13" s="8"/>
      <c r="S13" s="8"/>
      <c r="T13" s="7"/>
    </row>
    <row r="14" spans="1:20" ht="15" customHeight="1">
      <c r="A14" s="7"/>
      <c r="B14" s="7" t="s">
        <v>72</v>
      </c>
      <c r="C14" s="7" t="s">
        <v>73</v>
      </c>
      <c r="D14" s="7" t="s">
        <v>15</v>
      </c>
      <c r="E14" s="7" t="s">
        <v>74</v>
      </c>
      <c r="F14" s="7" t="s">
        <v>75</v>
      </c>
      <c r="G14" s="7" t="s">
        <v>76</v>
      </c>
      <c r="H14" s="7" t="s">
        <v>77</v>
      </c>
      <c r="I14" s="7" t="s">
        <v>78</v>
      </c>
      <c r="J14" s="7" t="s">
        <v>79</v>
      </c>
      <c r="K14" s="7" t="s">
        <v>80</v>
      </c>
      <c r="L14" s="7" t="s">
        <v>62</v>
      </c>
      <c r="M14" s="8"/>
      <c r="N14" s="8"/>
      <c r="O14" s="8"/>
      <c r="P14" s="8"/>
      <c r="Q14" s="8"/>
      <c r="R14" s="8"/>
      <c r="S14" s="8" t="s">
        <v>32</v>
      </c>
      <c r="T14" s="7"/>
    </row>
    <row r="15" spans="1:20" ht="15" customHeight="1">
      <c r="A15" s="7"/>
      <c r="B15" s="7" t="s">
        <v>286</v>
      </c>
      <c r="C15" s="7" t="s">
        <v>287</v>
      </c>
      <c r="D15" s="7" t="s">
        <v>23</v>
      </c>
      <c r="E15" s="7" t="s">
        <v>74</v>
      </c>
      <c r="F15" s="7" t="s">
        <v>288</v>
      </c>
      <c r="G15" s="7" t="s">
        <v>50</v>
      </c>
      <c r="H15" s="7" t="s">
        <v>27</v>
      </c>
      <c r="I15" s="7" t="s">
        <v>289</v>
      </c>
      <c r="J15" s="7" t="s">
        <v>290</v>
      </c>
      <c r="K15" s="7" t="s">
        <v>291</v>
      </c>
      <c r="L15" s="7" t="s">
        <v>292</v>
      </c>
      <c r="M15" s="8"/>
      <c r="N15" s="8"/>
      <c r="O15" s="8" t="s">
        <v>32</v>
      </c>
      <c r="P15" s="8" t="s">
        <v>32</v>
      </c>
      <c r="Q15" s="8"/>
      <c r="R15" s="8"/>
      <c r="S15" s="8"/>
      <c r="T15" s="7" t="s">
        <v>293</v>
      </c>
    </row>
    <row r="16" spans="1:20" ht="15" customHeight="1">
      <c r="A16" s="7"/>
      <c r="B16" s="7" t="s">
        <v>299</v>
      </c>
      <c r="C16" s="7" t="s">
        <v>300</v>
      </c>
      <c r="D16" s="7" t="s">
        <v>23</v>
      </c>
      <c r="E16" s="7" t="s">
        <v>74</v>
      </c>
      <c r="F16" s="7" t="s">
        <v>301</v>
      </c>
      <c r="G16" s="7" t="s">
        <v>124</v>
      </c>
      <c r="H16" s="7" t="s">
        <v>27</v>
      </c>
      <c r="I16" s="7" t="s">
        <v>302</v>
      </c>
      <c r="J16" s="7" t="s">
        <v>303</v>
      </c>
      <c r="K16" s="7" t="s">
        <v>304</v>
      </c>
      <c r="L16" s="7" t="s">
        <v>292</v>
      </c>
      <c r="M16" s="8"/>
      <c r="N16" s="8"/>
      <c r="O16" s="8" t="s">
        <v>32</v>
      </c>
      <c r="P16" s="8" t="s">
        <v>32</v>
      </c>
      <c r="Q16" s="8"/>
      <c r="R16" s="8"/>
      <c r="S16" s="8"/>
      <c r="T16" s="7"/>
    </row>
    <row r="17" spans="1:20" ht="15" customHeight="1">
      <c r="A17" s="7"/>
      <c r="B17" s="7" t="s">
        <v>107</v>
      </c>
      <c r="C17" s="7" t="s">
        <v>108</v>
      </c>
      <c r="D17" s="7" t="s">
        <v>23</v>
      </c>
      <c r="E17" s="7" t="s">
        <v>76</v>
      </c>
      <c r="F17" s="7" t="s">
        <v>109</v>
      </c>
      <c r="G17" s="7" t="s">
        <v>24</v>
      </c>
      <c r="H17" s="7" t="s">
        <v>110</v>
      </c>
      <c r="I17" s="7" t="s">
        <v>111</v>
      </c>
      <c r="J17" s="7" t="s">
        <v>112</v>
      </c>
      <c r="K17" s="7" t="s">
        <v>95</v>
      </c>
      <c r="L17" s="7" t="s">
        <v>113</v>
      </c>
      <c r="M17" s="8"/>
      <c r="N17" s="8" t="s">
        <v>32</v>
      </c>
      <c r="O17" s="8"/>
      <c r="P17" s="8"/>
      <c r="Q17" s="8"/>
      <c r="R17" s="8"/>
      <c r="S17" s="8"/>
      <c r="T17" s="7"/>
    </row>
    <row r="18" spans="1:20" ht="15" customHeight="1">
      <c r="A18" s="7"/>
      <c r="B18" s="7" t="s">
        <v>227</v>
      </c>
      <c r="C18" s="7" t="s">
        <v>228</v>
      </c>
      <c r="D18" s="7" t="s">
        <v>18</v>
      </c>
      <c r="E18" s="7" t="s">
        <v>85</v>
      </c>
      <c r="F18" s="7" t="s">
        <v>229</v>
      </c>
      <c r="G18" s="7" t="s">
        <v>76</v>
      </c>
      <c r="H18" s="7" t="s">
        <v>163</v>
      </c>
      <c r="I18" s="7" t="s">
        <v>222</v>
      </c>
      <c r="J18" s="7"/>
      <c r="K18" s="7" t="s">
        <v>223</v>
      </c>
      <c r="L18" s="7" t="s">
        <v>224</v>
      </c>
      <c r="M18" s="8" t="s">
        <v>32</v>
      </c>
      <c r="N18" s="8"/>
      <c r="O18" s="8"/>
      <c r="P18" s="8"/>
      <c r="Q18" s="8"/>
      <c r="R18" s="8"/>
      <c r="S18" s="8"/>
      <c r="T18" s="7"/>
    </row>
    <row r="19" spans="1:20" ht="15" customHeight="1">
      <c r="A19" s="7"/>
      <c r="B19" s="7" t="s">
        <v>160</v>
      </c>
      <c r="C19" s="7" t="s">
        <v>161</v>
      </c>
      <c r="D19" s="7" t="s">
        <v>18</v>
      </c>
      <c r="E19" s="7" t="s">
        <v>59</v>
      </c>
      <c r="F19" s="7" t="s">
        <v>162</v>
      </c>
      <c r="G19" s="7" t="s">
        <v>118</v>
      </c>
      <c r="H19" s="7" t="s">
        <v>163</v>
      </c>
      <c r="I19" s="7" t="s">
        <v>164</v>
      </c>
      <c r="J19" s="7"/>
      <c r="K19" s="7" t="s">
        <v>165</v>
      </c>
      <c r="L19" s="7" t="s">
        <v>166</v>
      </c>
      <c r="M19" s="8" t="s">
        <v>32</v>
      </c>
      <c r="N19" s="8"/>
      <c r="O19" s="8"/>
      <c r="P19" s="8"/>
      <c r="Q19" s="8"/>
      <c r="R19" s="8"/>
      <c r="S19" s="8"/>
      <c r="T19" s="7"/>
    </row>
    <row r="20" spans="1:20" ht="15" customHeight="1">
      <c r="A20" s="7"/>
      <c r="B20" s="7" t="s">
        <v>140</v>
      </c>
      <c r="C20" s="7" t="s">
        <v>141</v>
      </c>
      <c r="D20" s="7" t="s">
        <v>23</v>
      </c>
      <c r="E20" s="7" t="s">
        <v>59</v>
      </c>
      <c r="F20" s="7" t="s">
        <v>142</v>
      </c>
      <c r="G20" s="7" t="s">
        <v>143</v>
      </c>
      <c r="H20" s="7" t="s">
        <v>144</v>
      </c>
      <c r="I20" s="7" t="s">
        <v>145</v>
      </c>
      <c r="J20" s="7" t="s">
        <v>146</v>
      </c>
      <c r="K20" s="7" t="s">
        <v>147</v>
      </c>
      <c r="L20" s="7" t="s">
        <v>148</v>
      </c>
      <c r="M20" s="8"/>
      <c r="N20" s="8" t="s">
        <v>32</v>
      </c>
      <c r="O20" s="8"/>
      <c r="P20" s="8"/>
      <c r="Q20" s="8"/>
      <c r="R20" s="8"/>
      <c r="S20" s="8"/>
      <c r="T20" s="7"/>
    </row>
    <row r="21" spans="1:20" ht="15" customHeight="1">
      <c r="A21" s="7"/>
      <c r="B21" s="7" t="s">
        <v>140</v>
      </c>
      <c r="C21" s="7" t="s">
        <v>141</v>
      </c>
      <c r="D21" s="7" t="s">
        <v>23</v>
      </c>
      <c r="E21" s="7" t="s">
        <v>59</v>
      </c>
      <c r="F21" s="7" t="s">
        <v>149</v>
      </c>
      <c r="G21" s="7" t="s">
        <v>34</v>
      </c>
      <c r="H21" s="7" t="s">
        <v>27</v>
      </c>
      <c r="I21" s="7" t="s">
        <v>150</v>
      </c>
      <c r="J21" s="7" t="s">
        <v>29</v>
      </c>
      <c r="K21" s="7" t="s">
        <v>151</v>
      </c>
      <c r="L21" s="7" t="s">
        <v>148</v>
      </c>
      <c r="M21" s="8"/>
      <c r="N21" s="8"/>
      <c r="O21" s="8" t="s">
        <v>32</v>
      </c>
      <c r="P21" s="8"/>
      <c r="Q21" s="8"/>
      <c r="R21" s="8"/>
      <c r="S21" s="8"/>
      <c r="T21" s="7" t="s">
        <v>152</v>
      </c>
    </row>
    <row r="22" spans="1:20" ht="15" customHeight="1">
      <c r="A22" s="7"/>
      <c r="B22" s="7" t="s">
        <v>140</v>
      </c>
      <c r="C22" s="7" t="s">
        <v>141</v>
      </c>
      <c r="D22" s="7" t="s">
        <v>23</v>
      </c>
      <c r="E22" s="7" t="s">
        <v>59</v>
      </c>
      <c r="F22" s="7" t="s">
        <v>153</v>
      </c>
      <c r="G22" s="7" t="s">
        <v>26</v>
      </c>
      <c r="H22" s="7" t="s">
        <v>154</v>
      </c>
      <c r="I22" s="7"/>
      <c r="J22" s="7"/>
      <c r="K22" s="7" t="s">
        <v>155</v>
      </c>
      <c r="L22" s="7" t="s">
        <v>148</v>
      </c>
      <c r="M22" s="8"/>
      <c r="N22" s="8"/>
      <c r="O22" s="8" t="s">
        <v>32</v>
      </c>
      <c r="P22" s="8"/>
      <c r="Q22" s="8"/>
      <c r="R22" s="8"/>
      <c r="S22" s="8"/>
      <c r="T22" s="7"/>
    </row>
    <row r="23" spans="1:20" ht="15" customHeight="1">
      <c r="A23" s="7"/>
      <c r="B23" s="7" t="s">
        <v>114</v>
      </c>
      <c r="C23" s="7" t="s">
        <v>115</v>
      </c>
      <c r="D23" s="7" t="s">
        <v>13</v>
      </c>
      <c r="E23" s="7" t="s">
        <v>116</v>
      </c>
      <c r="F23" s="7" t="s">
        <v>117</v>
      </c>
      <c r="G23" s="7" t="s">
        <v>118</v>
      </c>
      <c r="H23" s="7" t="s">
        <v>119</v>
      </c>
      <c r="I23" s="7" t="s">
        <v>120</v>
      </c>
      <c r="J23" s="7" t="s">
        <v>61</v>
      </c>
      <c r="K23" s="7" t="s">
        <v>121</v>
      </c>
      <c r="L23" s="7" t="s">
        <v>62</v>
      </c>
      <c r="M23" s="8"/>
      <c r="N23" s="8"/>
      <c r="O23" s="8"/>
      <c r="P23" s="8" t="s">
        <v>32</v>
      </c>
      <c r="Q23" s="8"/>
      <c r="R23" s="8"/>
      <c r="S23" s="8"/>
      <c r="T23" s="7"/>
    </row>
    <row r="24" spans="1:20" ht="15" customHeight="1">
      <c r="A24" s="7"/>
      <c r="B24" s="7" t="s">
        <v>114</v>
      </c>
      <c r="C24" s="7" t="s">
        <v>115</v>
      </c>
      <c r="D24" s="7" t="s">
        <v>13</v>
      </c>
      <c r="E24" s="7" t="s">
        <v>116</v>
      </c>
      <c r="F24" s="7" t="s">
        <v>235</v>
      </c>
      <c r="G24" s="7" t="s">
        <v>76</v>
      </c>
      <c r="H24" s="7" t="s">
        <v>51</v>
      </c>
      <c r="I24" s="7" t="s">
        <v>236</v>
      </c>
      <c r="J24" s="7" t="s">
        <v>237</v>
      </c>
      <c r="K24" s="7" t="s">
        <v>238</v>
      </c>
      <c r="L24" s="7" t="s">
        <v>62</v>
      </c>
      <c r="M24" s="8"/>
      <c r="N24" s="8"/>
      <c r="O24" s="8"/>
      <c r="P24" s="8"/>
      <c r="Q24" s="8"/>
      <c r="R24" s="8" t="s">
        <v>32</v>
      </c>
      <c r="S24" s="8"/>
      <c r="T24" s="7" t="s">
        <v>239</v>
      </c>
    </row>
    <row r="25" spans="1:20" ht="15" customHeight="1">
      <c r="A25" s="7"/>
      <c r="B25" s="7" t="s">
        <v>114</v>
      </c>
      <c r="C25" s="7" t="s">
        <v>115</v>
      </c>
      <c r="D25" s="7" t="s">
        <v>13</v>
      </c>
      <c r="E25" s="7" t="s">
        <v>116</v>
      </c>
      <c r="F25" s="7" t="s">
        <v>240</v>
      </c>
      <c r="G25" s="7" t="s">
        <v>26</v>
      </c>
      <c r="H25" s="7" t="s">
        <v>241</v>
      </c>
      <c r="I25" s="7" t="s">
        <v>242</v>
      </c>
      <c r="J25" s="7" t="s">
        <v>243</v>
      </c>
      <c r="K25" s="7" t="s">
        <v>244</v>
      </c>
      <c r="L25" s="7" t="s">
        <v>62</v>
      </c>
      <c r="M25" s="8"/>
      <c r="N25" s="8"/>
      <c r="O25" s="8"/>
      <c r="P25" s="8" t="s">
        <v>32</v>
      </c>
      <c r="Q25" s="8" t="s">
        <v>32</v>
      </c>
      <c r="R25" s="8"/>
      <c r="S25" s="8"/>
      <c r="T25" s="7" t="s">
        <v>245</v>
      </c>
    </row>
    <row r="26" spans="1:20" ht="15" customHeight="1">
      <c r="A26" s="7"/>
      <c r="B26" s="7" t="s">
        <v>114</v>
      </c>
      <c r="C26" s="7" t="s">
        <v>115</v>
      </c>
      <c r="D26" s="7" t="s">
        <v>13</v>
      </c>
      <c r="E26" s="7" t="s">
        <v>116</v>
      </c>
      <c r="F26" s="7" t="s">
        <v>246</v>
      </c>
      <c r="G26" s="7" t="s">
        <v>85</v>
      </c>
      <c r="H26" s="7" t="s">
        <v>51</v>
      </c>
      <c r="I26" s="7" t="s">
        <v>247</v>
      </c>
      <c r="J26" s="7" t="s">
        <v>248</v>
      </c>
      <c r="K26" s="7" t="s">
        <v>249</v>
      </c>
      <c r="L26" s="7" t="s">
        <v>62</v>
      </c>
      <c r="M26" s="8"/>
      <c r="N26" s="8"/>
      <c r="O26" s="8"/>
      <c r="P26" s="8"/>
      <c r="Q26" s="8"/>
      <c r="R26" s="8" t="s">
        <v>32</v>
      </c>
      <c r="S26" s="8"/>
      <c r="T26" s="7" t="s">
        <v>250</v>
      </c>
    </row>
    <row r="27" spans="1:20" ht="15" customHeight="1">
      <c r="A27" s="7"/>
      <c r="B27" s="7" t="s">
        <v>114</v>
      </c>
      <c r="C27" s="7" t="s">
        <v>115</v>
      </c>
      <c r="D27" s="7" t="s">
        <v>13</v>
      </c>
      <c r="E27" s="7" t="s">
        <v>116</v>
      </c>
      <c r="F27" s="7" t="s">
        <v>251</v>
      </c>
      <c r="G27" s="7" t="s">
        <v>85</v>
      </c>
      <c r="H27" s="7" t="s">
        <v>252</v>
      </c>
      <c r="I27" s="7" t="s">
        <v>205</v>
      </c>
      <c r="J27" s="7" t="s">
        <v>253</v>
      </c>
      <c r="K27" s="7" t="s">
        <v>238</v>
      </c>
      <c r="L27" s="7" t="s">
        <v>62</v>
      </c>
      <c r="M27" s="8"/>
      <c r="N27" s="8"/>
      <c r="O27" s="8"/>
      <c r="P27" s="8"/>
      <c r="Q27" s="8" t="s">
        <v>32</v>
      </c>
      <c r="R27" s="8"/>
      <c r="S27" s="8"/>
      <c r="T27" s="7" t="s">
        <v>254</v>
      </c>
    </row>
    <row r="28" spans="1:20" ht="15" customHeight="1">
      <c r="A28" s="7"/>
      <c r="B28" s="7" t="s">
        <v>114</v>
      </c>
      <c r="C28" s="7" t="s">
        <v>115</v>
      </c>
      <c r="D28" s="7" t="s">
        <v>13</v>
      </c>
      <c r="E28" s="7" t="s">
        <v>116</v>
      </c>
      <c r="F28" s="7" t="s">
        <v>255</v>
      </c>
      <c r="G28" s="7" t="s">
        <v>118</v>
      </c>
      <c r="H28" s="7" t="s">
        <v>256</v>
      </c>
      <c r="I28" s="7" t="s">
        <v>257</v>
      </c>
      <c r="J28" s="7" t="s">
        <v>258</v>
      </c>
      <c r="K28" s="7" t="s">
        <v>238</v>
      </c>
      <c r="L28" s="7" t="s">
        <v>62</v>
      </c>
      <c r="M28" s="8"/>
      <c r="N28" s="8"/>
      <c r="O28" s="8"/>
      <c r="P28" s="8" t="s">
        <v>32</v>
      </c>
      <c r="Q28" s="8"/>
      <c r="R28" s="8"/>
      <c r="S28" s="8"/>
      <c r="T28" s="7" t="s">
        <v>259</v>
      </c>
    </row>
    <row r="29" spans="1:20" ht="15" customHeight="1">
      <c r="A29" s="7"/>
      <c r="B29" s="7" t="s">
        <v>114</v>
      </c>
      <c r="C29" s="7" t="s">
        <v>115</v>
      </c>
      <c r="D29" s="7" t="s">
        <v>13</v>
      </c>
      <c r="E29" s="7" t="s">
        <v>116</v>
      </c>
      <c r="F29" s="7" t="s">
        <v>269</v>
      </c>
      <c r="G29" s="7" t="s">
        <v>24</v>
      </c>
      <c r="H29" s="7" t="s">
        <v>270</v>
      </c>
      <c r="I29" s="7" t="s">
        <v>271</v>
      </c>
      <c r="J29" s="7" t="s">
        <v>272</v>
      </c>
      <c r="K29" s="7" t="s">
        <v>273</v>
      </c>
      <c r="L29" s="7" t="s">
        <v>62</v>
      </c>
      <c r="M29" s="8"/>
      <c r="N29" s="8"/>
      <c r="O29" s="8"/>
      <c r="P29" s="8"/>
      <c r="Q29" s="8"/>
      <c r="R29" s="8" t="s">
        <v>32</v>
      </c>
      <c r="S29" s="8"/>
      <c r="T29" s="7"/>
    </row>
    <row r="30" spans="1:20" ht="15" customHeight="1">
      <c r="A30" s="7"/>
      <c r="B30" s="7" t="s">
        <v>309</v>
      </c>
      <c r="C30" s="7" t="s">
        <v>310</v>
      </c>
      <c r="D30" s="7" t="s">
        <v>18</v>
      </c>
      <c r="E30" s="7" t="s">
        <v>59</v>
      </c>
      <c r="F30" s="7" t="s">
        <v>311</v>
      </c>
      <c r="G30" s="7" t="s">
        <v>312</v>
      </c>
      <c r="H30" s="7" t="s">
        <v>313</v>
      </c>
      <c r="I30" s="7"/>
      <c r="J30" s="7"/>
      <c r="K30" s="7" t="s">
        <v>314</v>
      </c>
      <c r="L30" s="7" t="s">
        <v>292</v>
      </c>
      <c r="M30" s="8" t="s">
        <v>32</v>
      </c>
      <c r="N30" s="8"/>
      <c r="O30" s="8"/>
      <c r="P30" s="8"/>
      <c r="Q30" s="8"/>
      <c r="R30" s="8"/>
      <c r="S30" s="8"/>
      <c r="T30" s="7" t="s">
        <v>315</v>
      </c>
    </row>
    <row r="31" spans="1:20" ht="15" customHeight="1">
      <c r="A31" s="7"/>
      <c r="B31" s="7" t="s">
        <v>131</v>
      </c>
      <c r="C31" s="7" t="s">
        <v>220</v>
      </c>
      <c r="D31" s="7" t="s">
        <v>18</v>
      </c>
      <c r="E31" s="7"/>
      <c r="F31" s="7" t="s">
        <v>221</v>
      </c>
      <c r="G31" s="7" t="s">
        <v>124</v>
      </c>
      <c r="H31" s="7" t="s">
        <v>163</v>
      </c>
      <c r="I31" s="7" t="s">
        <v>222</v>
      </c>
      <c r="J31" s="7"/>
      <c r="K31" s="7" t="s">
        <v>223</v>
      </c>
      <c r="L31" s="7" t="s">
        <v>224</v>
      </c>
      <c r="M31" s="8" t="s">
        <v>32</v>
      </c>
      <c r="N31" s="8"/>
      <c r="O31" s="8"/>
      <c r="P31" s="8"/>
      <c r="Q31" s="8"/>
      <c r="R31" s="8"/>
      <c r="S31" s="8"/>
      <c r="T31" s="7"/>
    </row>
    <row r="32" spans="1:20" ht="15" customHeight="1">
      <c r="A32" s="7"/>
      <c r="B32" s="7" t="s">
        <v>274</v>
      </c>
      <c r="C32" s="7" t="s">
        <v>275</v>
      </c>
      <c r="D32" s="7" t="s">
        <v>23</v>
      </c>
      <c r="E32" s="7" t="s">
        <v>24</v>
      </c>
      <c r="F32" s="7" t="s">
        <v>276</v>
      </c>
      <c r="G32" s="7" t="s">
        <v>34</v>
      </c>
      <c r="H32" s="7" t="s">
        <v>27</v>
      </c>
      <c r="I32" s="7" t="s">
        <v>277</v>
      </c>
      <c r="J32" s="7" t="s">
        <v>278</v>
      </c>
      <c r="K32" s="7" t="s">
        <v>279</v>
      </c>
      <c r="L32" s="7" t="s">
        <v>71</v>
      </c>
      <c r="M32" s="8"/>
      <c r="N32" s="8"/>
      <c r="O32" s="8" t="s">
        <v>32</v>
      </c>
      <c r="P32" s="8"/>
      <c r="Q32" s="8" t="s">
        <v>32</v>
      </c>
      <c r="R32" s="8"/>
      <c r="S32" s="8"/>
      <c r="T32" s="7"/>
    </row>
    <row r="33" spans="1:20" ht="15" customHeight="1">
      <c r="A33" s="7"/>
      <c r="B33" s="7" t="s">
        <v>351</v>
      </c>
      <c r="C33" s="7" t="s">
        <v>352</v>
      </c>
      <c r="D33" s="7" t="s">
        <v>18</v>
      </c>
      <c r="E33" s="7" t="s">
        <v>43</v>
      </c>
      <c r="F33" s="7" t="s">
        <v>353</v>
      </c>
      <c r="G33" s="7" t="s">
        <v>85</v>
      </c>
      <c r="H33" s="7" t="s">
        <v>354</v>
      </c>
      <c r="I33" s="7" t="s">
        <v>355</v>
      </c>
      <c r="J33" s="7" t="s">
        <v>356</v>
      </c>
      <c r="K33" s="7" t="s">
        <v>349</v>
      </c>
      <c r="L33" s="7" t="s">
        <v>350</v>
      </c>
      <c r="M33" s="8" t="s">
        <v>32</v>
      </c>
      <c r="N33" s="8"/>
      <c r="O33" s="8"/>
      <c r="P33" s="8"/>
      <c r="Q33" s="8"/>
      <c r="R33" s="8"/>
      <c r="S33" s="8"/>
      <c r="T33" s="7"/>
    </row>
    <row r="34" spans="1:20" ht="15" customHeight="1">
      <c r="A34" s="7"/>
      <c r="B34" s="7" t="s">
        <v>90</v>
      </c>
      <c r="C34" s="7" t="s">
        <v>91</v>
      </c>
      <c r="D34" s="7" t="s">
        <v>23</v>
      </c>
      <c r="E34" s="7" t="s">
        <v>24</v>
      </c>
      <c r="F34" s="7" t="s">
        <v>92</v>
      </c>
      <c r="G34" s="7" t="s">
        <v>76</v>
      </c>
      <c r="H34" s="7" t="s">
        <v>86</v>
      </c>
      <c r="I34" s="7" t="s">
        <v>93</v>
      </c>
      <c r="J34" s="7" t="s">
        <v>94</v>
      </c>
      <c r="K34" s="7" t="s">
        <v>95</v>
      </c>
      <c r="L34" s="7" t="s">
        <v>96</v>
      </c>
      <c r="M34" s="8"/>
      <c r="N34" s="8"/>
      <c r="O34" s="8" t="s">
        <v>32</v>
      </c>
      <c r="P34" s="8"/>
      <c r="Q34" s="8"/>
      <c r="R34" s="8"/>
      <c r="S34" s="8"/>
      <c r="T34" s="7"/>
    </row>
    <row r="35" spans="1:20" ht="15" customHeight="1">
      <c r="A35" s="7"/>
      <c r="B35" s="7" t="s">
        <v>90</v>
      </c>
      <c r="C35" s="7" t="s">
        <v>91</v>
      </c>
      <c r="D35" s="7" t="s">
        <v>23</v>
      </c>
      <c r="E35" s="7" t="s">
        <v>24</v>
      </c>
      <c r="F35" s="7" t="s">
        <v>97</v>
      </c>
      <c r="G35" s="7" t="s">
        <v>59</v>
      </c>
      <c r="H35" s="7" t="s">
        <v>86</v>
      </c>
      <c r="I35" s="7" t="s">
        <v>98</v>
      </c>
      <c r="J35" s="7" t="s">
        <v>99</v>
      </c>
      <c r="K35" s="7" t="s">
        <v>95</v>
      </c>
      <c r="L35" s="7" t="s">
        <v>96</v>
      </c>
      <c r="M35" s="8"/>
      <c r="N35" s="8"/>
      <c r="O35" s="8"/>
      <c r="P35" s="8"/>
      <c r="Q35" s="8"/>
      <c r="R35" s="8"/>
      <c r="S35" s="8" t="s">
        <v>32</v>
      </c>
      <c r="T35" s="7"/>
    </row>
    <row r="36" spans="1:20" ht="15" customHeight="1">
      <c r="A36" s="7"/>
      <c r="B36" s="7" t="s">
        <v>100</v>
      </c>
      <c r="C36" s="7" t="s">
        <v>91</v>
      </c>
      <c r="D36" s="7" t="s">
        <v>18</v>
      </c>
      <c r="E36" s="7" t="s">
        <v>59</v>
      </c>
      <c r="F36" s="7" t="s">
        <v>101</v>
      </c>
      <c r="G36" s="7" t="s">
        <v>102</v>
      </c>
      <c r="H36" s="7" t="s">
        <v>103</v>
      </c>
      <c r="I36" s="7" t="s">
        <v>104</v>
      </c>
      <c r="J36" s="7" t="s">
        <v>105</v>
      </c>
      <c r="K36" s="7" t="s">
        <v>95</v>
      </c>
      <c r="L36" s="7" t="s">
        <v>106</v>
      </c>
      <c r="M36" s="8" t="s">
        <v>32</v>
      </c>
      <c r="N36" s="8"/>
      <c r="O36" s="8"/>
      <c r="P36" s="8"/>
      <c r="Q36" s="8"/>
      <c r="R36" s="8"/>
      <c r="S36" s="8"/>
      <c r="T36" s="7"/>
    </row>
    <row r="37" spans="1:20" ht="15" customHeight="1">
      <c r="A37" s="7"/>
      <c r="B37" s="7" t="s">
        <v>196</v>
      </c>
      <c r="C37" s="7" t="s">
        <v>326</v>
      </c>
      <c r="D37" s="7" t="s">
        <v>65</v>
      </c>
      <c r="E37" s="7" t="s">
        <v>327</v>
      </c>
      <c r="F37" s="7" t="s">
        <v>328</v>
      </c>
      <c r="G37" s="7" t="s">
        <v>124</v>
      </c>
      <c r="H37" s="7" t="s">
        <v>329</v>
      </c>
      <c r="I37" s="7" t="s">
        <v>330</v>
      </c>
      <c r="J37" s="7" t="s">
        <v>331</v>
      </c>
      <c r="K37" s="7" t="s">
        <v>332</v>
      </c>
      <c r="L37" s="7" t="s">
        <v>333</v>
      </c>
      <c r="M37" s="8"/>
      <c r="N37" s="8"/>
      <c r="O37" s="8"/>
      <c r="P37" s="8"/>
      <c r="Q37" s="8"/>
      <c r="R37" s="8" t="s">
        <v>32</v>
      </c>
      <c r="S37" s="8"/>
      <c r="T37" s="7"/>
    </row>
    <row r="38" spans="1:20" ht="15" customHeight="1">
      <c r="A38" s="7"/>
      <c r="B38" s="7" t="s">
        <v>196</v>
      </c>
      <c r="C38" s="7" t="s">
        <v>326</v>
      </c>
      <c r="D38" s="7" t="s">
        <v>65</v>
      </c>
      <c r="E38" s="7" t="s">
        <v>327</v>
      </c>
      <c r="F38" s="7" t="s">
        <v>334</v>
      </c>
      <c r="G38" s="7" t="s">
        <v>26</v>
      </c>
      <c r="H38" s="7" t="s">
        <v>27</v>
      </c>
      <c r="I38" s="7" t="s">
        <v>335</v>
      </c>
      <c r="J38" s="7" t="s">
        <v>336</v>
      </c>
      <c r="K38" s="7" t="s">
        <v>337</v>
      </c>
      <c r="L38" s="7" t="s">
        <v>333</v>
      </c>
      <c r="M38" s="8"/>
      <c r="N38" s="8"/>
      <c r="O38" s="8"/>
      <c r="P38" s="8"/>
      <c r="Q38" s="8" t="s">
        <v>32</v>
      </c>
      <c r="R38" s="8"/>
      <c r="S38" s="8"/>
      <c r="T38" s="7"/>
    </row>
    <row r="39" spans="1:20" ht="15" customHeight="1">
      <c r="A39" s="7"/>
      <c r="B39" s="7" t="s">
        <v>196</v>
      </c>
      <c r="C39" s="7" t="s">
        <v>326</v>
      </c>
      <c r="D39" s="7" t="s">
        <v>65</v>
      </c>
      <c r="E39" s="7" t="s">
        <v>327</v>
      </c>
      <c r="F39" s="7" t="s">
        <v>338</v>
      </c>
      <c r="G39" s="7" t="s">
        <v>50</v>
      </c>
      <c r="H39" s="7" t="s">
        <v>339</v>
      </c>
      <c r="I39" s="7" t="s">
        <v>340</v>
      </c>
      <c r="J39" s="7" t="s">
        <v>341</v>
      </c>
      <c r="K39" s="7" t="s">
        <v>342</v>
      </c>
      <c r="L39" s="7" t="s">
        <v>333</v>
      </c>
      <c r="M39" s="8"/>
      <c r="N39" s="8"/>
      <c r="O39" s="8"/>
      <c r="P39" s="8"/>
      <c r="Q39" s="8"/>
      <c r="R39" s="8" t="s">
        <v>32</v>
      </c>
      <c r="S39" s="8"/>
      <c r="T39" s="7"/>
    </row>
    <row r="40" spans="1:20" ht="15" customHeight="1">
      <c r="A40" s="7"/>
      <c r="B40" s="7" t="s">
        <v>321</v>
      </c>
      <c r="C40" s="7" t="s">
        <v>322</v>
      </c>
      <c r="D40" s="7" t="s">
        <v>18</v>
      </c>
      <c r="E40" s="7" t="s">
        <v>124</v>
      </c>
      <c r="F40" s="7" t="s">
        <v>323</v>
      </c>
      <c r="G40" s="7" t="s">
        <v>34</v>
      </c>
      <c r="H40" s="7" t="s">
        <v>163</v>
      </c>
      <c r="I40" s="7" t="s">
        <v>319</v>
      </c>
      <c r="J40" s="7"/>
      <c r="K40" s="7" t="s">
        <v>324</v>
      </c>
      <c r="L40" s="7" t="s">
        <v>292</v>
      </c>
      <c r="M40" s="8" t="s">
        <v>32</v>
      </c>
      <c r="N40" s="8"/>
      <c r="O40" s="8"/>
      <c r="P40" s="8"/>
      <c r="Q40" s="8"/>
      <c r="R40" s="8"/>
      <c r="S40" s="8"/>
      <c r="T40" s="7" t="s">
        <v>325</v>
      </c>
    </row>
    <row r="41" spans="1:20" ht="15" customHeight="1">
      <c r="A41" s="7"/>
      <c r="B41" s="7" t="s">
        <v>372</v>
      </c>
      <c r="C41" s="7" t="s">
        <v>373</v>
      </c>
      <c r="D41" s="7" t="s">
        <v>14</v>
      </c>
      <c r="E41" s="7" t="s">
        <v>374</v>
      </c>
      <c r="F41" s="7" t="s">
        <v>375</v>
      </c>
      <c r="G41" s="7" t="s">
        <v>85</v>
      </c>
      <c r="H41" s="7" t="s">
        <v>27</v>
      </c>
      <c r="I41" s="7" t="s">
        <v>290</v>
      </c>
      <c r="J41" s="7" t="s">
        <v>376</v>
      </c>
      <c r="K41" s="7" t="s">
        <v>377</v>
      </c>
      <c r="L41" s="7" t="s">
        <v>292</v>
      </c>
      <c r="M41" s="8"/>
      <c r="N41" s="8"/>
      <c r="O41" s="8"/>
      <c r="P41" s="8"/>
      <c r="Q41" s="8" t="s">
        <v>32</v>
      </c>
      <c r="R41" s="8"/>
      <c r="S41" s="8" t="s">
        <v>32</v>
      </c>
      <c r="T41" s="7"/>
    </row>
    <row r="42" spans="1:20" ht="15" customHeight="1">
      <c r="A42" s="7"/>
      <c r="B42" s="7" t="s">
        <v>372</v>
      </c>
      <c r="C42" s="7" t="s">
        <v>373</v>
      </c>
      <c r="D42" s="7" t="s">
        <v>14</v>
      </c>
      <c r="E42" s="7" t="s">
        <v>374</v>
      </c>
      <c r="F42" s="7" t="s">
        <v>378</v>
      </c>
      <c r="G42" s="7" t="s">
        <v>118</v>
      </c>
      <c r="H42" s="7" t="s">
        <v>27</v>
      </c>
      <c r="I42" s="7" t="s">
        <v>379</v>
      </c>
      <c r="J42" s="7" t="s">
        <v>380</v>
      </c>
      <c r="K42" s="7" t="s">
        <v>381</v>
      </c>
      <c r="L42" s="7" t="s">
        <v>292</v>
      </c>
      <c r="M42" s="8"/>
      <c r="N42" s="8"/>
      <c r="O42" s="8"/>
      <c r="P42" s="8" t="s">
        <v>32</v>
      </c>
      <c r="Q42" s="8"/>
      <c r="R42" s="8"/>
      <c r="S42" s="8"/>
      <c r="T42" s="7"/>
    </row>
    <row r="43" spans="1:20" ht="15" customHeight="1">
      <c r="A43" s="7"/>
      <c r="B43" s="7" t="s">
        <v>280</v>
      </c>
      <c r="C43" s="7" t="s">
        <v>281</v>
      </c>
      <c r="D43" s="7" t="s">
        <v>23</v>
      </c>
      <c r="E43" s="7" t="s">
        <v>24</v>
      </c>
      <c r="F43" s="7" t="s">
        <v>282</v>
      </c>
      <c r="G43" s="7" t="s">
        <v>50</v>
      </c>
      <c r="H43" s="7" t="s">
        <v>27</v>
      </c>
      <c r="I43" s="7" t="s">
        <v>283</v>
      </c>
      <c r="J43" s="7" t="s">
        <v>284</v>
      </c>
      <c r="K43" s="7" t="s">
        <v>285</v>
      </c>
      <c r="L43" s="7" t="s">
        <v>71</v>
      </c>
      <c r="M43" s="8"/>
      <c r="N43" s="8"/>
      <c r="O43" s="8" t="s">
        <v>32</v>
      </c>
      <c r="P43" s="8" t="s">
        <v>32</v>
      </c>
      <c r="Q43" s="8"/>
      <c r="R43" s="8"/>
      <c r="S43" s="8"/>
      <c r="T43" s="7"/>
    </row>
    <row r="44" spans="1:20" ht="15" customHeight="1">
      <c r="A44" s="7"/>
      <c r="B44" s="7" t="s">
        <v>225</v>
      </c>
      <c r="C44" s="7" t="s">
        <v>226</v>
      </c>
      <c r="D44" s="7" t="s">
        <v>19</v>
      </c>
      <c r="E44" s="7" t="s">
        <v>24</v>
      </c>
      <c r="F44" s="7" t="s">
        <v>222</v>
      </c>
      <c r="G44" s="7" t="s">
        <v>43</v>
      </c>
      <c r="H44" s="7" t="s">
        <v>163</v>
      </c>
      <c r="I44" s="7"/>
      <c r="J44" s="7"/>
      <c r="K44" s="7" t="s">
        <v>223</v>
      </c>
      <c r="L44" s="7" t="s">
        <v>224</v>
      </c>
      <c r="M44" s="8"/>
      <c r="N44" s="8" t="s">
        <v>32</v>
      </c>
      <c r="O44" s="8"/>
      <c r="P44" s="8"/>
      <c r="Q44" s="8"/>
      <c r="R44" s="8"/>
      <c r="S44" s="8"/>
      <c r="T44" s="7"/>
    </row>
    <row r="45" spans="1:20" ht="15" customHeight="1">
      <c r="A45" s="7"/>
      <c r="B45" s="7" t="s">
        <v>131</v>
      </c>
      <c r="C45" s="7" t="s">
        <v>132</v>
      </c>
      <c r="D45" s="7" t="s">
        <v>14</v>
      </c>
      <c r="E45" s="7" t="s">
        <v>133</v>
      </c>
      <c r="F45" s="7" t="s">
        <v>134</v>
      </c>
      <c r="G45" s="7" t="s">
        <v>135</v>
      </c>
      <c r="H45" s="7" t="s">
        <v>51</v>
      </c>
      <c r="I45" s="7" t="s">
        <v>136</v>
      </c>
      <c r="J45" s="7" t="s">
        <v>137</v>
      </c>
      <c r="K45" s="7" t="s">
        <v>138</v>
      </c>
      <c r="L45" s="7" t="s">
        <v>139</v>
      </c>
      <c r="M45" s="8"/>
      <c r="N45" s="8"/>
      <c r="O45" s="8"/>
      <c r="P45" s="8"/>
      <c r="Q45" s="8"/>
      <c r="R45" s="8"/>
      <c r="S45" s="8" t="s">
        <v>32</v>
      </c>
      <c r="T45" s="7"/>
    </row>
    <row r="46" spans="1:20" ht="15" customHeight="1">
      <c r="A46" s="7"/>
      <c r="B46" s="7" t="s">
        <v>81</v>
      </c>
      <c r="C46" s="7" t="s">
        <v>82</v>
      </c>
      <c r="D46" s="7" t="s">
        <v>15</v>
      </c>
      <c r="E46" s="7" t="s">
        <v>83</v>
      </c>
      <c r="F46" s="7" t="s">
        <v>84</v>
      </c>
      <c r="G46" s="7" t="s">
        <v>85</v>
      </c>
      <c r="H46" s="7" t="s">
        <v>86</v>
      </c>
      <c r="I46" s="7" t="s">
        <v>35</v>
      </c>
      <c r="J46" s="7" t="s">
        <v>87</v>
      </c>
      <c r="K46" s="7" t="s">
        <v>88</v>
      </c>
      <c r="L46" s="7" t="s">
        <v>89</v>
      </c>
      <c r="M46" s="8"/>
      <c r="N46" s="8"/>
      <c r="O46" s="8"/>
      <c r="P46" s="8"/>
      <c r="Q46" s="8"/>
      <c r="R46" s="8"/>
      <c r="S46" s="8" t="s">
        <v>32</v>
      </c>
      <c r="T46" s="7"/>
    </row>
    <row r="47" spans="1:20" ht="15" customHeight="1">
      <c r="A47" s="7"/>
      <c r="B47" s="7" t="s">
        <v>170</v>
      </c>
      <c r="C47" s="7" t="s">
        <v>171</v>
      </c>
      <c r="D47" s="7" t="s">
        <v>19</v>
      </c>
      <c r="E47" s="7" t="s">
        <v>74</v>
      </c>
      <c r="F47" s="7" t="s">
        <v>145</v>
      </c>
      <c r="G47" s="7" t="s">
        <v>59</v>
      </c>
      <c r="H47" s="7" t="s">
        <v>172</v>
      </c>
      <c r="I47" s="7" t="s">
        <v>173</v>
      </c>
      <c r="J47" s="7"/>
      <c r="K47" s="7" t="s">
        <v>174</v>
      </c>
      <c r="L47" s="7" t="s">
        <v>175</v>
      </c>
      <c r="M47" s="8"/>
      <c r="N47" s="8" t="s">
        <v>32</v>
      </c>
      <c r="O47" s="8" t="s">
        <v>32</v>
      </c>
      <c r="P47" s="8"/>
      <c r="Q47" s="8"/>
      <c r="R47" s="8"/>
      <c r="S47" s="8"/>
      <c r="T47" s="7"/>
    </row>
    <row r="48" spans="1:20" ht="15" customHeight="1">
      <c r="A48" s="7"/>
      <c r="B48" s="7" t="s">
        <v>265</v>
      </c>
      <c r="C48" s="7" t="s">
        <v>266</v>
      </c>
      <c r="D48" s="7" t="s">
        <v>19</v>
      </c>
      <c r="E48" s="7" t="s">
        <v>102</v>
      </c>
      <c r="F48" s="7" t="s">
        <v>267</v>
      </c>
      <c r="G48" s="7" t="s">
        <v>124</v>
      </c>
      <c r="H48" s="7" t="s">
        <v>163</v>
      </c>
      <c r="I48" s="7" t="s">
        <v>268</v>
      </c>
      <c r="J48" s="7" t="s">
        <v>268</v>
      </c>
      <c r="K48" s="7" t="s">
        <v>46</v>
      </c>
      <c r="L48" s="7" t="s">
        <v>31</v>
      </c>
      <c r="M48" s="8"/>
      <c r="N48" s="8" t="s">
        <v>32</v>
      </c>
      <c r="O48" s="8"/>
      <c r="P48" s="8"/>
      <c r="Q48" s="8"/>
      <c r="R48" s="8"/>
      <c r="S48" s="8"/>
      <c r="T48" s="7"/>
    </row>
    <row r="49" spans="1:20" ht="15" customHeight="1">
      <c r="A49" s="7"/>
      <c r="B49" s="7" t="s">
        <v>189</v>
      </c>
      <c r="C49" s="7" t="s">
        <v>190</v>
      </c>
      <c r="D49" s="7" t="s">
        <v>19</v>
      </c>
      <c r="E49" s="7" t="s">
        <v>43</v>
      </c>
      <c r="F49" s="7" t="s">
        <v>191</v>
      </c>
      <c r="G49" s="7" t="s">
        <v>124</v>
      </c>
      <c r="H49" s="7" t="s">
        <v>27</v>
      </c>
      <c r="I49" s="7" t="s">
        <v>192</v>
      </c>
      <c r="J49" s="7" t="s">
        <v>193</v>
      </c>
      <c r="K49" s="7" t="s">
        <v>194</v>
      </c>
      <c r="L49" s="7" t="s">
        <v>195</v>
      </c>
      <c r="M49" s="8"/>
      <c r="N49" s="8" t="s">
        <v>32</v>
      </c>
      <c r="O49" s="8"/>
      <c r="P49" s="8"/>
      <c r="Q49" s="8"/>
      <c r="R49" s="8"/>
      <c r="S49" s="8"/>
      <c r="T49" s="7"/>
    </row>
    <row r="50" spans="1:20" ht="15" customHeight="1">
      <c r="A50" s="7"/>
      <c r="B50" s="7" t="s">
        <v>47</v>
      </c>
      <c r="C50" s="7" t="s">
        <v>48</v>
      </c>
      <c r="D50" s="7" t="s">
        <v>23</v>
      </c>
      <c r="E50" s="7" t="s">
        <v>24</v>
      </c>
      <c r="F50" s="7" t="s">
        <v>49</v>
      </c>
      <c r="G50" s="7" t="s">
        <v>50</v>
      </c>
      <c r="H50" s="7" t="s">
        <v>51</v>
      </c>
      <c r="I50" s="7" t="s">
        <v>52</v>
      </c>
      <c r="J50" s="7" t="s">
        <v>53</v>
      </c>
      <c r="K50" s="7" t="s">
        <v>54</v>
      </c>
      <c r="L50" s="7" t="s">
        <v>55</v>
      </c>
      <c r="M50" s="8"/>
      <c r="N50" s="8"/>
      <c r="O50" s="8" t="s">
        <v>32</v>
      </c>
      <c r="P50" s="8"/>
      <c r="Q50" s="8"/>
      <c r="R50" s="8"/>
      <c r="S50" s="8"/>
      <c r="T50" s="7"/>
    </row>
    <row r="51" spans="1:20" ht="15" customHeight="1">
      <c r="A51" s="7"/>
      <c r="B51" s="7" t="s">
        <v>56</v>
      </c>
      <c r="C51" s="7" t="s">
        <v>57</v>
      </c>
      <c r="D51" s="7" t="s">
        <v>23</v>
      </c>
      <c r="E51" s="7" t="s">
        <v>24</v>
      </c>
      <c r="F51" s="7" t="s">
        <v>58</v>
      </c>
      <c r="G51" s="7" t="s">
        <v>59</v>
      </c>
      <c r="H51" s="7" t="s">
        <v>51</v>
      </c>
      <c r="I51" s="7" t="s">
        <v>60</v>
      </c>
      <c r="J51" s="7" t="s">
        <v>61</v>
      </c>
      <c r="K51" s="7" t="s">
        <v>57</v>
      </c>
      <c r="L51" s="7" t="s">
        <v>62</v>
      </c>
      <c r="M51" s="8"/>
      <c r="N51" s="8"/>
      <c r="O51" s="8" t="s">
        <v>32</v>
      </c>
      <c r="P51" s="8"/>
      <c r="Q51" s="8"/>
      <c r="R51" s="8"/>
      <c r="S51" s="8"/>
      <c r="T51" s="7"/>
    </row>
    <row r="52" spans="1:20" ht="15" customHeight="1">
      <c r="A52" s="7"/>
      <c r="B52" s="7" t="s">
        <v>294</v>
      </c>
      <c r="C52" s="7" t="s">
        <v>295</v>
      </c>
      <c r="D52" s="7" t="s">
        <v>65</v>
      </c>
      <c r="E52" s="7"/>
      <c r="F52" s="7" t="s">
        <v>296</v>
      </c>
      <c r="G52" s="7" t="s">
        <v>34</v>
      </c>
      <c r="H52" s="7" t="s">
        <v>27</v>
      </c>
      <c r="I52" s="7" t="s">
        <v>297</v>
      </c>
      <c r="J52" s="7" t="s">
        <v>298</v>
      </c>
      <c r="K52" s="7" t="s">
        <v>291</v>
      </c>
      <c r="L52" s="7" t="s">
        <v>292</v>
      </c>
      <c r="M52" s="8"/>
      <c r="N52" s="8"/>
      <c r="O52" s="8"/>
      <c r="P52" s="8"/>
      <c r="Q52" s="8" t="s">
        <v>32</v>
      </c>
      <c r="R52" s="8" t="s">
        <v>32</v>
      </c>
      <c r="S52" s="8"/>
      <c r="T52" s="7"/>
    </row>
    <row r="53" spans="1:20" ht="15" customHeight="1">
      <c r="A53" s="7"/>
      <c r="B53" s="7" t="s">
        <v>196</v>
      </c>
      <c r="C53" s="7" t="s">
        <v>197</v>
      </c>
      <c r="D53" s="7" t="s">
        <v>18</v>
      </c>
      <c r="E53" s="7" t="s">
        <v>43</v>
      </c>
      <c r="F53" s="7" t="s">
        <v>198</v>
      </c>
      <c r="G53" s="7" t="s">
        <v>34</v>
      </c>
      <c r="H53" s="7" t="s">
        <v>163</v>
      </c>
      <c r="I53" s="7" t="s">
        <v>199</v>
      </c>
      <c r="J53" s="7" t="s">
        <v>200</v>
      </c>
      <c r="K53" s="7" t="s">
        <v>201</v>
      </c>
      <c r="L53" s="7" t="s">
        <v>195</v>
      </c>
      <c r="M53" s="8" t="s">
        <v>32</v>
      </c>
      <c r="N53" s="8"/>
      <c r="O53" s="8"/>
      <c r="P53" s="8"/>
      <c r="Q53" s="8"/>
      <c r="R53" s="8"/>
      <c r="S53" s="8"/>
      <c r="T53" s="7"/>
    </row>
    <row r="54" spans="1:20" ht="15" customHeight="1">
      <c r="A54" s="7"/>
      <c r="B54" s="7" t="s">
        <v>63</v>
      </c>
      <c r="C54" s="7" t="s">
        <v>64</v>
      </c>
      <c r="D54" s="7" t="s">
        <v>65</v>
      </c>
      <c r="E54" s="7" t="s">
        <v>66</v>
      </c>
      <c r="F54" s="7" t="s">
        <v>67</v>
      </c>
      <c r="G54" s="7" t="s">
        <v>34</v>
      </c>
      <c r="H54" s="7" t="s">
        <v>27</v>
      </c>
      <c r="I54" s="7" t="s">
        <v>68</v>
      </c>
      <c r="J54" s="7" t="s">
        <v>69</v>
      </c>
      <c r="K54" s="7" t="s">
        <v>70</v>
      </c>
      <c r="L54" s="7" t="s">
        <v>71</v>
      </c>
      <c r="M54" s="8"/>
      <c r="N54" s="8"/>
      <c r="O54" s="8"/>
      <c r="P54" s="8"/>
      <c r="Q54" s="8" t="s">
        <v>32</v>
      </c>
      <c r="R54" s="8" t="s">
        <v>32</v>
      </c>
      <c r="S54" s="8"/>
      <c r="T54" s="7"/>
    </row>
    <row r="55" spans="1:20" ht="15" customHeight="1">
      <c r="A55" s="7"/>
      <c r="B55" s="7" t="s">
        <v>63</v>
      </c>
      <c r="C55" s="7" t="s">
        <v>64</v>
      </c>
      <c r="D55" s="7" t="s">
        <v>65</v>
      </c>
      <c r="E55" s="7" t="s">
        <v>66</v>
      </c>
      <c r="F55" s="7" t="s">
        <v>156</v>
      </c>
      <c r="G55" s="7" t="s">
        <v>85</v>
      </c>
      <c r="H55" s="7" t="s">
        <v>27</v>
      </c>
      <c r="I55" s="7" t="s">
        <v>157</v>
      </c>
      <c r="J55" s="7" t="s">
        <v>158</v>
      </c>
      <c r="K55" s="7" t="s">
        <v>159</v>
      </c>
      <c r="L55" s="7" t="s">
        <v>71</v>
      </c>
      <c r="M55" s="8"/>
      <c r="N55" s="8"/>
      <c r="O55" s="8"/>
      <c r="P55" s="8" t="s">
        <v>32</v>
      </c>
      <c r="Q55" s="8"/>
      <c r="R55" s="8"/>
      <c r="S55" s="8"/>
      <c r="T55" s="7"/>
    </row>
    <row r="56" spans="1:20" ht="15" customHeight="1">
      <c r="A56" s="7"/>
      <c r="B56" s="7" t="s">
        <v>357</v>
      </c>
      <c r="C56" s="7" t="s">
        <v>358</v>
      </c>
      <c r="D56" s="7" t="s">
        <v>18</v>
      </c>
      <c r="E56" s="7" t="s">
        <v>124</v>
      </c>
      <c r="F56" s="7" t="s">
        <v>359</v>
      </c>
      <c r="G56" s="7" t="s">
        <v>34</v>
      </c>
      <c r="H56" s="7" t="s">
        <v>354</v>
      </c>
      <c r="I56" s="7" t="s">
        <v>360</v>
      </c>
      <c r="J56" s="7" t="s">
        <v>361</v>
      </c>
      <c r="K56" s="7" t="s">
        <v>362</v>
      </c>
      <c r="L56" s="7" t="s">
        <v>363</v>
      </c>
      <c r="M56" s="8" t="s">
        <v>32</v>
      </c>
      <c r="N56" s="8"/>
      <c r="O56" s="8"/>
      <c r="P56" s="8"/>
      <c r="Q56" s="8"/>
      <c r="R56" s="8"/>
      <c r="S56" s="8"/>
      <c r="T56" s="7"/>
    </row>
    <row r="57" spans="1:20" ht="15" customHeight="1">
      <c r="A57" s="7"/>
      <c r="B57" s="7" t="s">
        <v>364</v>
      </c>
      <c r="C57" s="7" t="s">
        <v>358</v>
      </c>
      <c r="D57" s="7" t="s">
        <v>13</v>
      </c>
      <c r="E57" s="7" t="s">
        <v>66</v>
      </c>
      <c r="F57" s="7" t="s">
        <v>365</v>
      </c>
      <c r="G57" s="7" t="s">
        <v>124</v>
      </c>
      <c r="H57" s="7" t="s">
        <v>366</v>
      </c>
      <c r="I57" s="7" t="s">
        <v>367</v>
      </c>
      <c r="J57" s="7" t="s">
        <v>368</v>
      </c>
      <c r="K57" s="7" t="s">
        <v>362</v>
      </c>
      <c r="L57" s="7" t="s">
        <v>369</v>
      </c>
      <c r="M57" s="8"/>
      <c r="N57" s="8"/>
      <c r="O57" s="8"/>
      <c r="P57" s="8"/>
      <c r="Q57" s="8"/>
      <c r="R57" s="8" t="s">
        <v>32</v>
      </c>
      <c r="S57" s="8"/>
      <c r="T57" s="7"/>
    </row>
    <row r="58" spans="1:20" ht="15" customHeight="1">
      <c r="A58" s="7"/>
      <c r="B58" s="7" t="s">
        <v>364</v>
      </c>
      <c r="C58" s="7" t="s">
        <v>358</v>
      </c>
      <c r="D58" s="7" t="s">
        <v>13</v>
      </c>
      <c r="E58" s="7" t="s">
        <v>66</v>
      </c>
      <c r="F58" s="7" t="s">
        <v>370</v>
      </c>
      <c r="G58" s="7" t="s">
        <v>34</v>
      </c>
      <c r="H58" s="7" t="s">
        <v>51</v>
      </c>
      <c r="I58" s="7" t="s">
        <v>61</v>
      </c>
      <c r="J58" s="7"/>
      <c r="K58" s="7" t="s">
        <v>371</v>
      </c>
      <c r="L58" s="7" t="s">
        <v>369</v>
      </c>
      <c r="M58" s="8"/>
      <c r="N58" s="8"/>
      <c r="O58" s="8"/>
      <c r="P58" s="8"/>
      <c r="Q58" s="8" t="s">
        <v>32</v>
      </c>
      <c r="R58" s="8"/>
      <c r="S58" s="8"/>
      <c r="T58" s="7"/>
    </row>
    <row r="59" spans="1:20" ht="15" customHeight="1">
      <c r="A59" s="7"/>
      <c r="B59" s="7" t="s">
        <v>167</v>
      </c>
      <c r="C59" s="7" t="s">
        <v>168</v>
      </c>
      <c r="D59" s="7" t="s">
        <v>18</v>
      </c>
      <c r="E59" s="7" t="s">
        <v>102</v>
      </c>
      <c r="F59" s="7" t="s">
        <v>162</v>
      </c>
      <c r="G59" s="7" t="s">
        <v>118</v>
      </c>
      <c r="H59" s="7" t="s">
        <v>163</v>
      </c>
      <c r="I59" s="7" t="s">
        <v>164</v>
      </c>
      <c r="J59" s="7"/>
      <c r="K59" s="7" t="s">
        <v>165</v>
      </c>
      <c r="L59" s="7" t="s">
        <v>166</v>
      </c>
      <c r="M59" s="8" t="s">
        <v>32</v>
      </c>
      <c r="N59" s="8"/>
      <c r="O59" s="8"/>
      <c r="P59" s="8"/>
      <c r="Q59" s="8"/>
      <c r="R59" s="8"/>
      <c r="S59" s="8"/>
      <c r="T59" s="7" t="s">
        <v>169</v>
      </c>
    </row>
    <row r="60" spans="1:20" ht="15" customHeight="1">
      <c r="A60" s="7"/>
      <c r="B60" s="7" t="s">
        <v>181</v>
      </c>
      <c r="C60" s="7" t="s">
        <v>182</v>
      </c>
      <c r="D60" s="7" t="s">
        <v>183</v>
      </c>
      <c r="E60" s="7" t="s">
        <v>184</v>
      </c>
      <c r="F60" s="7" t="s">
        <v>185</v>
      </c>
      <c r="G60" s="7" t="s">
        <v>26</v>
      </c>
      <c r="H60" s="7" t="s">
        <v>27</v>
      </c>
      <c r="I60" s="7" t="s">
        <v>186</v>
      </c>
      <c r="J60" s="7" t="s">
        <v>187</v>
      </c>
      <c r="K60" s="7" t="s">
        <v>188</v>
      </c>
      <c r="L60" s="7" t="s">
        <v>89</v>
      </c>
      <c r="M60" s="8"/>
      <c r="N60" s="8"/>
      <c r="O60" s="8"/>
      <c r="P60" s="8" t="s">
        <v>32</v>
      </c>
      <c r="Q60" s="8"/>
      <c r="R60" s="8"/>
      <c r="S60" s="8"/>
      <c r="T60" s="7"/>
    </row>
    <row r="61" spans="1:20" ht="15" customHeight="1">
      <c r="A61" s="7"/>
      <c r="B61" s="7" t="s">
        <v>343</v>
      </c>
      <c r="C61" s="7" t="s">
        <v>344</v>
      </c>
      <c r="D61" s="7" t="s">
        <v>18</v>
      </c>
      <c r="E61" s="7" t="s">
        <v>50</v>
      </c>
      <c r="F61" s="7" t="s">
        <v>345</v>
      </c>
      <c r="G61" s="7" t="s">
        <v>34</v>
      </c>
      <c r="H61" s="7" t="s">
        <v>346</v>
      </c>
      <c r="I61" s="7" t="s">
        <v>347</v>
      </c>
      <c r="J61" s="7" t="s">
        <v>348</v>
      </c>
      <c r="K61" s="7" t="s">
        <v>349</v>
      </c>
      <c r="L61" s="7" t="s">
        <v>350</v>
      </c>
      <c r="M61" s="8" t="s">
        <v>32</v>
      </c>
      <c r="N61" s="8"/>
      <c r="O61" s="8"/>
      <c r="P61" s="8"/>
      <c r="Q61" s="8"/>
      <c r="R61" s="8"/>
      <c r="S61" s="8"/>
      <c r="T61" s="7"/>
    </row>
    <row r="62" spans="1:20" ht="15" customHeight="1">
      <c r="A62" s="7"/>
      <c r="B62" s="7" t="s">
        <v>122</v>
      </c>
      <c r="C62" s="7" t="s">
        <v>123</v>
      </c>
      <c r="D62" s="7" t="s">
        <v>23</v>
      </c>
      <c r="E62" s="7" t="s">
        <v>124</v>
      </c>
      <c r="F62" s="7" t="s">
        <v>125</v>
      </c>
      <c r="G62" s="7" t="s">
        <v>34</v>
      </c>
      <c r="H62" s="7" t="s">
        <v>126</v>
      </c>
      <c r="I62" s="7" t="s">
        <v>127</v>
      </c>
      <c r="J62" s="7" t="s">
        <v>128</v>
      </c>
      <c r="K62" s="7" t="s">
        <v>129</v>
      </c>
      <c r="L62" s="7" t="s">
        <v>130</v>
      </c>
      <c r="M62" s="8"/>
      <c r="N62" s="8" t="s">
        <v>32</v>
      </c>
      <c r="O62" s="8"/>
      <c r="P62" s="8"/>
      <c r="Q62" s="8"/>
      <c r="R62" s="8"/>
      <c r="S62" s="8"/>
      <c r="T62" s="7"/>
    </row>
    <row r="63" spans="1:20" ht="15" customHeight="1">
      <c r="A63" s="7"/>
      <c r="B63" s="7" t="s">
        <v>305</v>
      </c>
      <c r="C63" s="7" t="s">
        <v>306</v>
      </c>
      <c r="D63" s="7" t="s">
        <v>23</v>
      </c>
      <c r="E63" s="7" t="s">
        <v>102</v>
      </c>
      <c r="F63" s="7" t="s">
        <v>307</v>
      </c>
      <c r="G63" s="7" t="s">
        <v>76</v>
      </c>
      <c r="H63" s="7" t="s">
        <v>27</v>
      </c>
      <c r="I63" s="7" t="s">
        <v>290</v>
      </c>
      <c r="J63" s="7" t="s">
        <v>308</v>
      </c>
      <c r="K63" s="7" t="s">
        <v>291</v>
      </c>
      <c r="L63" s="7" t="s">
        <v>292</v>
      </c>
      <c r="M63" s="8"/>
      <c r="N63" s="8"/>
      <c r="O63" s="8" t="s">
        <v>32</v>
      </c>
      <c r="P63" s="8" t="s">
        <v>32</v>
      </c>
      <c r="Q63" s="8"/>
      <c r="R63" s="8"/>
      <c r="S63" s="8"/>
      <c r="T63" s="7"/>
    </row>
    <row r="64" spans="1:20" ht="15" customHeight="1">
      <c r="A64" s="9"/>
      <c r="B64" s="9" t="s">
        <v>208</v>
      </c>
      <c r="C64" s="9" t="s">
        <v>209</v>
      </c>
      <c r="D64" s="9" t="s">
        <v>65</v>
      </c>
      <c r="E64" s="9"/>
      <c r="F64" s="9" t="s">
        <v>210</v>
      </c>
      <c r="G64" s="9" t="s">
        <v>24</v>
      </c>
      <c r="H64" s="9" t="s">
        <v>27</v>
      </c>
      <c r="I64" s="9" t="s">
        <v>211</v>
      </c>
      <c r="J64" s="9" t="s">
        <v>212</v>
      </c>
      <c r="K64" s="9" t="s">
        <v>213</v>
      </c>
      <c r="L64" s="9" t="s">
        <v>214</v>
      </c>
      <c r="M64" s="10"/>
      <c r="N64" s="10"/>
      <c r="O64" s="10"/>
      <c r="P64" s="10"/>
      <c r="Q64" s="10" t="s">
        <v>32</v>
      </c>
      <c r="R64" s="10" t="s">
        <v>32</v>
      </c>
      <c r="S64" s="10"/>
      <c r="T64" s="9" t="s">
        <v>215</v>
      </c>
    </row>
    <row r="65" spans="1:20" ht="15" customHeight="1">
      <c r="A65" s="7"/>
      <c r="B65" s="7" t="s">
        <v>208</v>
      </c>
      <c r="C65" s="7" t="s">
        <v>209</v>
      </c>
      <c r="D65" s="7" t="s">
        <v>65</v>
      </c>
      <c r="E65" s="7"/>
      <c r="F65" s="7" t="s">
        <v>216</v>
      </c>
      <c r="G65" s="7" t="s">
        <v>43</v>
      </c>
      <c r="H65" s="7" t="s">
        <v>27</v>
      </c>
      <c r="I65" s="7" t="s">
        <v>217</v>
      </c>
      <c r="J65" s="7" t="s">
        <v>218</v>
      </c>
      <c r="K65" s="7" t="s">
        <v>219</v>
      </c>
      <c r="L65" s="7" t="s">
        <v>214</v>
      </c>
      <c r="M65" s="8"/>
      <c r="N65" s="8"/>
      <c r="O65" s="8"/>
      <c r="P65" s="8" t="s">
        <v>32</v>
      </c>
      <c r="Q65" s="8" t="s">
        <v>32</v>
      </c>
      <c r="R65" s="8"/>
      <c r="S65" s="8"/>
      <c r="T65" s="7"/>
    </row>
    <row r="66" spans="1:20" ht="15" customHeight="1">
      <c r="A66" s="7"/>
      <c r="B66" s="7" t="s">
        <v>176</v>
      </c>
      <c r="C66" s="7" t="s">
        <v>177</v>
      </c>
      <c r="D66" s="7" t="s">
        <v>23</v>
      </c>
      <c r="E66" s="7" t="s">
        <v>43</v>
      </c>
      <c r="F66" s="7" t="s">
        <v>178</v>
      </c>
      <c r="G66" s="7" t="s">
        <v>43</v>
      </c>
      <c r="H66" s="7" t="s">
        <v>172</v>
      </c>
      <c r="I66" s="7" t="s">
        <v>179</v>
      </c>
      <c r="J66" s="7" t="s">
        <v>180</v>
      </c>
      <c r="K66" s="7" t="s">
        <v>174</v>
      </c>
      <c r="L66" s="7" t="s">
        <v>175</v>
      </c>
      <c r="M66" s="8"/>
      <c r="N66" s="8"/>
      <c r="O66" s="8" t="s">
        <v>32</v>
      </c>
      <c r="P66" s="8"/>
      <c r="Q66" s="8"/>
      <c r="R66" s="8"/>
      <c r="S66" s="8"/>
      <c r="T66" s="7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4">
      <selection activeCell="V4" sqref="V1:V16384"/>
    </sheetView>
  </sheetViews>
  <sheetFormatPr defaultColWidth="11.57421875" defaultRowHeight="12.75"/>
  <cols>
    <col min="1" max="1" width="3.57421875" style="96" customWidth="1"/>
    <col min="2" max="2" width="4.421875" style="1" customWidth="1"/>
    <col min="3" max="3" width="8.7109375" style="1" customWidth="1"/>
    <col min="4" max="4" width="9.00390625" style="1" customWidth="1"/>
    <col min="5" max="5" width="3.7109375" style="1" customWidth="1"/>
    <col min="6" max="6" width="0" style="1" hidden="1" customWidth="1"/>
    <col min="7" max="7" width="13.7109375" style="1" customWidth="1"/>
    <col min="8" max="8" width="5.00390625" style="1" customWidth="1"/>
    <col min="9" max="9" width="4.8515625" style="1" customWidth="1"/>
    <col min="10" max="10" width="12.421875" style="1" customWidth="1"/>
    <col min="11" max="11" width="12.8515625" style="1" customWidth="1"/>
    <col min="12" max="12" width="10.57421875" style="1" customWidth="1"/>
    <col min="13" max="13" width="15.8515625" style="1" customWidth="1"/>
    <col min="14" max="14" width="5.28125" style="0" customWidth="1"/>
    <col min="15" max="15" width="5.57421875" style="0" customWidth="1"/>
    <col min="16" max="16" width="4.421875" style="0" customWidth="1"/>
    <col min="17" max="17" width="5.140625" style="42" customWidth="1"/>
    <col min="18" max="18" width="5.00390625" style="0" customWidth="1"/>
    <col min="19" max="19" width="5.421875" style="0" customWidth="1"/>
    <col min="20" max="21" width="5.28125" style="0" customWidth="1"/>
  </cols>
  <sheetData>
    <row r="1" ht="23.25" customHeight="1">
      <c r="B1" s="3" t="s">
        <v>0</v>
      </c>
    </row>
    <row r="2" ht="18" customHeight="1">
      <c r="B2" s="4" t="s">
        <v>1</v>
      </c>
    </row>
    <row r="3" ht="15" customHeight="1">
      <c r="B3" s="101" t="s">
        <v>410</v>
      </c>
    </row>
    <row r="4" ht="15" customHeight="1" thickBot="1">
      <c r="B4" s="11" t="s">
        <v>385</v>
      </c>
    </row>
    <row r="5" spans="2:13" ht="15" customHeight="1" thickBot="1">
      <c r="B5" s="11"/>
      <c r="J5" s="66" t="s">
        <v>406</v>
      </c>
      <c r="K5" s="67">
        <v>315</v>
      </c>
      <c r="L5" s="66" t="s">
        <v>406</v>
      </c>
      <c r="M5" s="67">
        <v>220</v>
      </c>
    </row>
    <row r="6" spans="2:21" ht="15" customHeight="1" thickBot="1">
      <c r="B6" s="11"/>
      <c r="J6" s="68" t="s">
        <v>407</v>
      </c>
      <c r="K6" s="69">
        <v>63</v>
      </c>
      <c r="L6" s="68" t="s">
        <v>407</v>
      </c>
      <c r="M6" s="69">
        <v>44</v>
      </c>
      <c r="R6" s="62" t="s">
        <v>420</v>
      </c>
      <c r="S6" s="183"/>
      <c r="T6" s="183"/>
      <c r="U6" s="184"/>
    </row>
    <row r="7" spans="1:21" ht="46.5" customHeight="1" thickBot="1">
      <c r="A7" s="97"/>
      <c r="B7" s="63"/>
      <c r="C7" s="58" t="s">
        <v>3</v>
      </c>
      <c r="D7" s="59" t="s">
        <v>4</v>
      </c>
      <c r="E7" s="59" t="s">
        <v>5</v>
      </c>
      <c r="F7" s="60" t="s">
        <v>6</v>
      </c>
      <c r="G7" s="59" t="s">
        <v>7</v>
      </c>
      <c r="H7" s="60" t="s">
        <v>6</v>
      </c>
      <c r="I7" s="60" t="s">
        <v>8</v>
      </c>
      <c r="J7" s="59" t="s">
        <v>9</v>
      </c>
      <c r="K7" s="59" t="s">
        <v>10</v>
      </c>
      <c r="L7" s="60" t="s">
        <v>11</v>
      </c>
      <c r="M7" s="61" t="s">
        <v>12</v>
      </c>
      <c r="N7" s="13" t="s">
        <v>401</v>
      </c>
      <c r="O7" s="14" t="s">
        <v>402</v>
      </c>
      <c r="P7" s="15" t="s">
        <v>403</v>
      </c>
      <c r="Q7" s="16" t="s">
        <v>404</v>
      </c>
      <c r="R7" s="13" t="s">
        <v>401</v>
      </c>
      <c r="S7" s="70" t="s">
        <v>402</v>
      </c>
      <c r="T7" s="12" t="s">
        <v>403</v>
      </c>
      <c r="U7" s="71" t="s">
        <v>404</v>
      </c>
    </row>
    <row r="8" spans="1:21" s="48" customFormat="1" ht="20.25" customHeight="1">
      <c r="A8" s="103">
        <v>1</v>
      </c>
      <c r="B8" s="104">
        <v>4</v>
      </c>
      <c r="C8" s="105" t="s">
        <v>100</v>
      </c>
      <c r="D8" s="106" t="s">
        <v>91</v>
      </c>
      <c r="E8" s="106" t="s">
        <v>18</v>
      </c>
      <c r="F8" s="106" t="s">
        <v>59</v>
      </c>
      <c r="G8" s="106" t="s">
        <v>101</v>
      </c>
      <c r="H8" s="107" t="s">
        <v>102</v>
      </c>
      <c r="I8" s="107" t="s">
        <v>103</v>
      </c>
      <c r="J8" s="107" t="s">
        <v>104</v>
      </c>
      <c r="K8" s="107" t="s">
        <v>105</v>
      </c>
      <c r="L8" s="107" t="s">
        <v>95</v>
      </c>
      <c r="M8" s="106" t="s">
        <v>106</v>
      </c>
      <c r="N8" s="17">
        <v>0</v>
      </c>
      <c r="O8" s="18">
        <v>48.93</v>
      </c>
      <c r="P8" s="19">
        <v>0</v>
      </c>
      <c r="Q8" s="20">
        <f>SUM(N8+P8)</f>
        <v>0</v>
      </c>
      <c r="R8" s="17">
        <v>0</v>
      </c>
      <c r="S8" s="18">
        <v>26.43</v>
      </c>
      <c r="T8" s="19">
        <v>0</v>
      </c>
      <c r="U8" s="20">
        <f>SUM(R8+T8)</f>
        <v>0</v>
      </c>
    </row>
    <row r="9" spans="1:21" s="48" customFormat="1" ht="20.25" customHeight="1">
      <c r="A9" s="108">
        <v>2</v>
      </c>
      <c r="B9" s="109">
        <v>13</v>
      </c>
      <c r="C9" s="110" t="s">
        <v>107</v>
      </c>
      <c r="D9" s="111" t="s">
        <v>108</v>
      </c>
      <c r="E9" s="111"/>
      <c r="F9" s="111"/>
      <c r="G9" s="111" t="s">
        <v>101</v>
      </c>
      <c r="H9" s="112" t="s">
        <v>102</v>
      </c>
      <c r="I9" s="112" t="s">
        <v>103</v>
      </c>
      <c r="J9" s="112" t="s">
        <v>104</v>
      </c>
      <c r="K9" s="112" t="s">
        <v>105</v>
      </c>
      <c r="L9" s="112" t="s">
        <v>95</v>
      </c>
      <c r="M9" s="111" t="s">
        <v>106</v>
      </c>
      <c r="N9" s="113">
        <v>0</v>
      </c>
      <c r="O9" s="22">
        <v>51.21</v>
      </c>
      <c r="P9" s="23">
        <v>0</v>
      </c>
      <c r="Q9" s="24">
        <f>SUM(N9+P9)</f>
        <v>0</v>
      </c>
      <c r="R9" s="21">
        <v>0</v>
      </c>
      <c r="S9" s="22">
        <v>26.68</v>
      </c>
      <c r="T9" s="23">
        <v>0</v>
      </c>
      <c r="U9" s="24">
        <f>SUM(R9+T9)</f>
        <v>0</v>
      </c>
    </row>
    <row r="10" spans="1:21" s="48" customFormat="1" ht="20.25" customHeight="1">
      <c r="A10" s="108">
        <v>3</v>
      </c>
      <c r="B10" s="109">
        <v>10</v>
      </c>
      <c r="C10" s="110" t="s">
        <v>227</v>
      </c>
      <c r="D10" s="111" t="s">
        <v>228</v>
      </c>
      <c r="E10" s="111" t="s">
        <v>18</v>
      </c>
      <c r="F10" s="111" t="s">
        <v>85</v>
      </c>
      <c r="G10" s="111" t="s">
        <v>229</v>
      </c>
      <c r="H10" s="112" t="s">
        <v>76</v>
      </c>
      <c r="I10" s="112" t="s">
        <v>163</v>
      </c>
      <c r="J10" s="112" t="s">
        <v>222</v>
      </c>
      <c r="K10" s="112"/>
      <c r="L10" s="112" t="s">
        <v>223</v>
      </c>
      <c r="M10" s="111" t="s">
        <v>224</v>
      </c>
      <c r="N10" s="21">
        <v>0</v>
      </c>
      <c r="O10" s="22">
        <v>54.97</v>
      </c>
      <c r="P10" s="23">
        <v>0</v>
      </c>
      <c r="Q10" s="24">
        <f>SUM(N10+P10)</f>
        <v>0</v>
      </c>
      <c r="R10" s="21">
        <v>0</v>
      </c>
      <c r="S10" s="22">
        <v>29.43</v>
      </c>
      <c r="T10" s="23">
        <v>0</v>
      </c>
      <c r="U10" s="24">
        <f>SUM(R10+T10)</f>
        <v>0</v>
      </c>
    </row>
    <row r="11" spans="1:21" s="48" customFormat="1" ht="20.25" customHeight="1">
      <c r="A11" s="98">
        <v>4</v>
      </c>
      <c r="B11" s="64">
        <v>6</v>
      </c>
      <c r="C11" s="56" t="s">
        <v>316</v>
      </c>
      <c r="D11" s="49" t="s">
        <v>317</v>
      </c>
      <c r="E11" s="49" t="s">
        <v>18</v>
      </c>
      <c r="F11" s="49" t="s">
        <v>43</v>
      </c>
      <c r="G11" s="49" t="s">
        <v>318</v>
      </c>
      <c r="H11" s="50" t="s">
        <v>34</v>
      </c>
      <c r="I11" s="50" t="s">
        <v>163</v>
      </c>
      <c r="J11" s="50" t="s">
        <v>319</v>
      </c>
      <c r="K11" s="50"/>
      <c r="L11" s="50" t="s">
        <v>314</v>
      </c>
      <c r="M11" s="49" t="s">
        <v>292</v>
      </c>
      <c r="N11" s="36">
        <v>0</v>
      </c>
      <c r="O11" s="37">
        <v>48.84</v>
      </c>
      <c r="P11" s="38">
        <v>0</v>
      </c>
      <c r="Q11" s="47">
        <f>SUM(N11+P11)</f>
        <v>0</v>
      </c>
      <c r="R11" s="36">
        <v>0</v>
      </c>
      <c r="S11" s="37">
        <v>29.48</v>
      </c>
      <c r="T11" s="38">
        <v>0</v>
      </c>
      <c r="U11" s="47">
        <f>SUM(R11+T11)</f>
        <v>0</v>
      </c>
    </row>
    <row r="12" spans="1:21" s="48" customFormat="1" ht="20.25" customHeight="1">
      <c r="A12" s="98">
        <v>5</v>
      </c>
      <c r="B12" s="64">
        <v>5</v>
      </c>
      <c r="C12" s="56" t="s">
        <v>196</v>
      </c>
      <c r="D12" s="49" t="s">
        <v>197</v>
      </c>
      <c r="E12" s="49" t="s">
        <v>18</v>
      </c>
      <c r="F12" s="49" t="s">
        <v>43</v>
      </c>
      <c r="G12" s="49" t="s">
        <v>198</v>
      </c>
      <c r="H12" s="50" t="s">
        <v>34</v>
      </c>
      <c r="I12" s="50" t="s">
        <v>163</v>
      </c>
      <c r="J12" s="50" t="s">
        <v>199</v>
      </c>
      <c r="K12" s="50" t="s">
        <v>200</v>
      </c>
      <c r="L12" s="50" t="s">
        <v>201</v>
      </c>
      <c r="M12" s="49" t="s">
        <v>195</v>
      </c>
      <c r="N12" s="36">
        <v>0</v>
      </c>
      <c r="O12" s="37">
        <v>54.31</v>
      </c>
      <c r="P12" s="38">
        <v>0</v>
      </c>
      <c r="Q12" s="47">
        <f>SUM(N12+P12)</f>
        <v>0</v>
      </c>
      <c r="R12" s="36">
        <v>0</v>
      </c>
      <c r="S12" s="37">
        <v>31.79</v>
      </c>
      <c r="T12" s="38">
        <v>0</v>
      </c>
      <c r="U12" s="47">
        <f>SUM(R12+T12)</f>
        <v>0</v>
      </c>
    </row>
    <row r="13" spans="1:21" s="48" customFormat="1" ht="20.25" customHeight="1">
      <c r="A13" s="98">
        <v>6</v>
      </c>
      <c r="B13" s="64">
        <v>9</v>
      </c>
      <c r="C13" s="72" t="s">
        <v>90</v>
      </c>
      <c r="D13" s="73" t="s">
        <v>400</v>
      </c>
      <c r="E13" s="73" t="s">
        <v>18</v>
      </c>
      <c r="F13" s="73"/>
      <c r="G13" s="73" t="s">
        <v>221</v>
      </c>
      <c r="H13" s="74" t="s">
        <v>124</v>
      </c>
      <c r="I13" s="74" t="s">
        <v>163</v>
      </c>
      <c r="J13" s="74" t="s">
        <v>222</v>
      </c>
      <c r="K13" s="74"/>
      <c r="L13" s="74" t="s">
        <v>223</v>
      </c>
      <c r="M13" s="75" t="s">
        <v>224</v>
      </c>
      <c r="N13" s="36">
        <v>0</v>
      </c>
      <c r="O13" s="37">
        <v>55.48</v>
      </c>
      <c r="P13" s="38">
        <v>0</v>
      </c>
      <c r="Q13" s="47">
        <f>SUM(N13+P13)</f>
        <v>0</v>
      </c>
      <c r="R13" s="36">
        <v>0</v>
      </c>
      <c r="S13" s="37">
        <v>33.84</v>
      </c>
      <c r="T13" s="38">
        <v>0</v>
      </c>
      <c r="U13" s="47">
        <f>SUM(R13+T13)</f>
        <v>0</v>
      </c>
    </row>
    <row r="14" spans="1:21" s="48" customFormat="1" ht="20.25" customHeight="1">
      <c r="A14" s="98">
        <v>7</v>
      </c>
      <c r="B14" s="64">
        <v>8</v>
      </c>
      <c r="C14" s="56" t="s">
        <v>357</v>
      </c>
      <c r="D14" s="49" t="s">
        <v>358</v>
      </c>
      <c r="E14" s="49" t="s">
        <v>18</v>
      </c>
      <c r="F14" s="49" t="s">
        <v>124</v>
      </c>
      <c r="G14" s="49" t="s">
        <v>359</v>
      </c>
      <c r="H14" s="50" t="s">
        <v>34</v>
      </c>
      <c r="I14" s="50" t="s">
        <v>354</v>
      </c>
      <c r="J14" s="50" t="s">
        <v>360</v>
      </c>
      <c r="K14" s="50" t="s">
        <v>361</v>
      </c>
      <c r="L14" s="50" t="s">
        <v>408</v>
      </c>
      <c r="M14" s="52" t="s">
        <v>363</v>
      </c>
      <c r="N14" s="36">
        <v>0</v>
      </c>
      <c r="O14" s="37">
        <v>59.25</v>
      </c>
      <c r="P14" s="38">
        <v>0</v>
      </c>
      <c r="Q14" s="47">
        <f>SUM(N14+P14)</f>
        <v>0</v>
      </c>
      <c r="R14" s="36">
        <v>0</v>
      </c>
      <c r="S14" s="37">
        <v>34.7</v>
      </c>
      <c r="T14" s="38">
        <v>0</v>
      </c>
      <c r="U14" s="47">
        <f>SUM(R14+T14)</f>
        <v>0</v>
      </c>
    </row>
    <row r="15" spans="1:21" s="48" customFormat="1" ht="20.25" customHeight="1">
      <c r="A15" s="98">
        <v>8</v>
      </c>
      <c r="B15" s="64">
        <v>2</v>
      </c>
      <c r="C15" s="56" t="s">
        <v>351</v>
      </c>
      <c r="D15" s="49" t="s">
        <v>352</v>
      </c>
      <c r="E15" s="49" t="s">
        <v>18</v>
      </c>
      <c r="F15" s="49" t="s">
        <v>43</v>
      </c>
      <c r="G15" s="49" t="s">
        <v>353</v>
      </c>
      <c r="H15" s="50" t="s">
        <v>85</v>
      </c>
      <c r="I15" s="50" t="s">
        <v>354</v>
      </c>
      <c r="J15" s="50" t="s">
        <v>355</v>
      </c>
      <c r="K15" s="50" t="s">
        <v>356</v>
      </c>
      <c r="L15" s="50" t="s">
        <v>409</v>
      </c>
      <c r="M15" s="49" t="s">
        <v>350</v>
      </c>
      <c r="N15" s="36">
        <v>0</v>
      </c>
      <c r="O15" s="37">
        <v>60.37</v>
      </c>
      <c r="P15" s="38">
        <v>0</v>
      </c>
      <c r="Q15" s="47">
        <f>SUM(N15+P15)</f>
        <v>0</v>
      </c>
      <c r="R15" s="36">
        <v>0</v>
      </c>
      <c r="S15" s="37">
        <v>36.28</v>
      </c>
      <c r="T15" s="38">
        <v>0</v>
      </c>
      <c r="U15" s="47">
        <f>SUM(R15+T15)</f>
        <v>0</v>
      </c>
    </row>
    <row r="16" spans="1:21" s="48" customFormat="1" ht="20.25" customHeight="1">
      <c r="A16" s="98">
        <v>9</v>
      </c>
      <c r="B16" s="64">
        <v>3</v>
      </c>
      <c r="C16" s="56" t="s">
        <v>160</v>
      </c>
      <c r="D16" s="49" t="s">
        <v>161</v>
      </c>
      <c r="E16" s="49" t="s">
        <v>18</v>
      </c>
      <c r="F16" s="49" t="s">
        <v>59</v>
      </c>
      <c r="G16" s="49" t="s">
        <v>162</v>
      </c>
      <c r="H16" s="50" t="s">
        <v>118</v>
      </c>
      <c r="I16" s="50" t="s">
        <v>163</v>
      </c>
      <c r="J16" s="51" t="s">
        <v>164</v>
      </c>
      <c r="K16" s="50"/>
      <c r="L16" s="50" t="s">
        <v>165</v>
      </c>
      <c r="M16" s="49" t="s">
        <v>166</v>
      </c>
      <c r="N16" s="36">
        <v>0</v>
      </c>
      <c r="O16" s="37">
        <v>63.31</v>
      </c>
      <c r="P16" s="38">
        <v>0</v>
      </c>
      <c r="Q16" s="47">
        <f>SUM(N16+P16)</f>
        <v>0</v>
      </c>
      <c r="R16" s="36">
        <v>0</v>
      </c>
      <c r="S16" s="37">
        <v>36.51</v>
      </c>
      <c r="T16" s="38">
        <v>0</v>
      </c>
      <c r="U16" s="47">
        <f>SUM(R16+T16)</f>
        <v>0</v>
      </c>
    </row>
    <row r="17" spans="1:21" s="48" customFormat="1" ht="20.25" customHeight="1">
      <c r="A17" s="98">
        <v>10</v>
      </c>
      <c r="B17" s="76">
        <v>12</v>
      </c>
      <c r="C17" s="77" t="s">
        <v>167</v>
      </c>
      <c r="D17" s="53" t="s">
        <v>168</v>
      </c>
      <c r="E17" s="53" t="s">
        <v>18</v>
      </c>
      <c r="F17" s="53" t="s">
        <v>102</v>
      </c>
      <c r="G17" s="53" t="s">
        <v>162</v>
      </c>
      <c r="H17" s="50" t="s">
        <v>118</v>
      </c>
      <c r="I17" s="50" t="s">
        <v>163</v>
      </c>
      <c r="J17" s="51" t="s">
        <v>164</v>
      </c>
      <c r="K17" s="50"/>
      <c r="L17" s="50" t="s">
        <v>165</v>
      </c>
      <c r="M17" s="49" t="s">
        <v>166</v>
      </c>
      <c r="N17" s="36">
        <v>4</v>
      </c>
      <c r="O17" s="37">
        <v>58.23</v>
      </c>
      <c r="P17" s="38">
        <v>0</v>
      </c>
      <c r="Q17" s="47">
        <f>SUM(N17+P17)</f>
        <v>4</v>
      </c>
      <c r="R17" s="36"/>
      <c r="S17" s="37"/>
      <c r="T17" s="38"/>
      <c r="U17" s="47"/>
    </row>
    <row r="18" spans="1:21" s="48" customFormat="1" ht="20.25" customHeight="1">
      <c r="A18" s="99"/>
      <c r="B18" s="93">
        <v>1</v>
      </c>
      <c r="C18" s="94" t="s">
        <v>321</v>
      </c>
      <c r="D18" s="40" t="s">
        <v>322</v>
      </c>
      <c r="E18" s="40" t="s">
        <v>18</v>
      </c>
      <c r="F18" s="40" t="s">
        <v>124</v>
      </c>
      <c r="G18" s="40" t="s">
        <v>323</v>
      </c>
      <c r="H18" s="41" t="s">
        <v>34</v>
      </c>
      <c r="I18" s="32" t="s">
        <v>163</v>
      </c>
      <c r="J18" s="32" t="s">
        <v>319</v>
      </c>
      <c r="K18" s="32"/>
      <c r="L18" s="32" t="s">
        <v>324</v>
      </c>
      <c r="M18" s="31" t="s">
        <v>292</v>
      </c>
      <c r="N18" s="36"/>
      <c r="O18" s="37"/>
      <c r="P18" s="38"/>
      <c r="Q18" s="47" t="s">
        <v>405</v>
      </c>
      <c r="R18" s="36"/>
      <c r="S18" s="37"/>
      <c r="T18" s="38"/>
      <c r="U18" s="47"/>
    </row>
    <row r="19" spans="1:21" s="48" customFormat="1" ht="20.25" customHeight="1">
      <c r="A19" s="98"/>
      <c r="B19" s="78">
        <v>7</v>
      </c>
      <c r="C19" s="79" t="s">
        <v>343</v>
      </c>
      <c r="D19" s="54" t="s">
        <v>344</v>
      </c>
      <c r="E19" s="54" t="s">
        <v>18</v>
      </c>
      <c r="F19" s="54" t="s">
        <v>50</v>
      </c>
      <c r="G19" s="54" t="s">
        <v>345</v>
      </c>
      <c r="H19" s="84" t="s">
        <v>34</v>
      </c>
      <c r="I19" s="85" t="s">
        <v>27</v>
      </c>
      <c r="J19" s="85" t="s">
        <v>347</v>
      </c>
      <c r="K19" s="95" t="s">
        <v>348</v>
      </c>
      <c r="L19" s="85" t="s">
        <v>409</v>
      </c>
      <c r="M19" s="86" t="s">
        <v>350</v>
      </c>
      <c r="N19" s="36"/>
      <c r="O19" s="37"/>
      <c r="P19" s="38"/>
      <c r="Q19" s="47" t="s">
        <v>405</v>
      </c>
      <c r="R19" s="36"/>
      <c r="S19" s="37"/>
      <c r="T19" s="38"/>
      <c r="U19" s="47"/>
    </row>
    <row r="20" spans="1:21" s="48" customFormat="1" ht="20.25" customHeight="1" thickBot="1">
      <c r="A20" s="100"/>
      <c r="B20" s="80">
        <v>11</v>
      </c>
      <c r="C20" s="81" t="s">
        <v>309</v>
      </c>
      <c r="D20" s="82" t="s">
        <v>310</v>
      </c>
      <c r="E20" s="82" t="s">
        <v>18</v>
      </c>
      <c r="F20" s="82" t="s">
        <v>59</v>
      </c>
      <c r="G20" s="82" t="s">
        <v>311</v>
      </c>
      <c r="H20" s="83" t="s">
        <v>312</v>
      </c>
      <c r="I20" s="83" t="s">
        <v>313</v>
      </c>
      <c r="J20" s="83"/>
      <c r="K20" s="83"/>
      <c r="L20" s="83" t="s">
        <v>314</v>
      </c>
      <c r="M20" s="82" t="s">
        <v>292</v>
      </c>
      <c r="N20" s="92"/>
      <c r="O20" s="89"/>
      <c r="P20" s="90"/>
      <c r="Q20" s="91" t="s">
        <v>405</v>
      </c>
      <c r="R20" s="92"/>
      <c r="S20" s="89"/>
      <c r="T20" s="90"/>
      <c r="U20" s="91"/>
    </row>
    <row r="21" spans="4:13" ht="15">
      <c r="D21" s="179" t="s">
        <v>417</v>
      </c>
      <c r="E21" s="179"/>
      <c r="F21" s="178"/>
      <c r="G21" s="178"/>
      <c r="K21" s="179" t="s">
        <v>422</v>
      </c>
      <c r="M21" s="179"/>
    </row>
    <row r="22" spans="4:13" ht="15">
      <c r="D22" s="179" t="s">
        <v>418</v>
      </c>
      <c r="E22" s="179"/>
      <c r="F22" s="178"/>
      <c r="G22" s="178"/>
      <c r="K22" s="179" t="s">
        <v>423</v>
      </c>
      <c r="M22" s="179"/>
    </row>
  </sheetData>
  <sheetProtection selectLockedCells="1" selectUnlockedCells="1"/>
  <printOptions/>
  <pageMargins left="0.1968503937007874" right="0.1968503937007874" top="1.062992125984252" bottom="1.062992125984252" header="0.7874015748031497" footer="0.7874015748031497"/>
  <pageSetup horizontalDpi="300" verticalDpi="300" orientation="landscape" scale="78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4">
      <selection activeCell="V4" sqref="V1:V16384"/>
    </sheetView>
  </sheetViews>
  <sheetFormatPr defaultColWidth="11.57421875" defaultRowHeight="12.75"/>
  <cols>
    <col min="1" max="1" width="4.140625" style="0" customWidth="1"/>
    <col min="2" max="2" width="3.57421875" style="1" customWidth="1"/>
    <col min="3" max="3" width="10.140625" style="1" customWidth="1"/>
    <col min="4" max="4" width="11.140625" style="1" customWidth="1"/>
    <col min="5" max="5" width="3.7109375" style="1" customWidth="1"/>
    <col min="6" max="6" width="0" style="1" hidden="1" customWidth="1"/>
    <col min="7" max="7" width="11.7109375" style="1" customWidth="1"/>
    <col min="8" max="8" width="5.140625" style="1" customWidth="1"/>
    <col min="9" max="9" width="4.421875" style="1" customWidth="1"/>
    <col min="10" max="10" width="11.00390625" style="1" customWidth="1"/>
    <col min="11" max="11" width="6.7109375" style="1" customWidth="1"/>
    <col min="12" max="12" width="11.00390625" style="1" customWidth="1"/>
    <col min="13" max="13" width="14.7109375" style="1" customWidth="1"/>
    <col min="14" max="14" width="4.7109375" style="0" customWidth="1"/>
    <col min="15" max="15" width="5.7109375" style="0" customWidth="1"/>
    <col min="16" max="16" width="5.00390625" style="0" customWidth="1"/>
    <col min="17" max="17" width="4.7109375" style="0" customWidth="1"/>
    <col min="18" max="18" width="5.140625" style="0" customWidth="1"/>
    <col min="19" max="19" width="5.7109375" style="0" customWidth="1"/>
    <col min="20" max="20" width="5.140625" style="0" customWidth="1"/>
    <col min="21" max="21" width="5.00390625" style="42" customWidth="1"/>
  </cols>
  <sheetData>
    <row r="1" ht="23.25" customHeight="1">
      <c r="B1" s="3" t="s">
        <v>0</v>
      </c>
    </row>
    <row r="2" ht="18" customHeight="1">
      <c r="B2" s="4" t="s">
        <v>1</v>
      </c>
    </row>
    <row r="3" spans="2:12" ht="15" customHeight="1">
      <c r="B3" s="5" t="s">
        <v>411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" customHeight="1" thickBot="1">
      <c r="B4" s="5" t="s">
        <v>412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3" ht="15" customHeight="1">
      <c r="B5" s="5"/>
      <c r="C5" s="118"/>
      <c r="D5" s="118"/>
      <c r="E5" s="118"/>
      <c r="F5" s="118"/>
      <c r="G5" s="118"/>
      <c r="H5" s="118"/>
      <c r="I5" s="118"/>
      <c r="J5" s="66" t="s">
        <v>406</v>
      </c>
      <c r="K5" s="67">
        <v>315</v>
      </c>
      <c r="L5" s="66" t="s">
        <v>406</v>
      </c>
      <c r="M5" s="67">
        <v>225</v>
      </c>
    </row>
    <row r="6" spans="2:13" ht="15" customHeight="1" thickBot="1">
      <c r="B6" s="5"/>
      <c r="C6" s="118"/>
      <c r="D6" s="118"/>
      <c r="E6" s="118"/>
      <c r="F6" s="118"/>
      <c r="G6" s="118"/>
      <c r="H6" s="118"/>
      <c r="I6" s="118"/>
      <c r="J6" s="130" t="s">
        <v>407</v>
      </c>
      <c r="K6" s="131">
        <v>64</v>
      </c>
      <c r="L6" s="130" t="s">
        <v>407</v>
      </c>
      <c r="M6" s="131">
        <v>45</v>
      </c>
    </row>
    <row r="7" spans="1:21" ht="43.5" customHeight="1" thickBot="1">
      <c r="A7" s="62"/>
      <c r="B7" s="63"/>
      <c r="C7" s="58" t="s">
        <v>3</v>
      </c>
      <c r="D7" s="59" t="s">
        <v>4</v>
      </c>
      <c r="E7" s="59" t="s">
        <v>5</v>
      </c>
      <c r="F7" s="60" t="s">
        <v>6</v>
      </c>
      <c r="G7" s="59" t="s">
        <v>7</v>
      </c>
      <c r="H7" s="60" t="s">
        <v>6</v>
      </c>
      <c r="I7" s="60" t="s">
        <v>8</v>
      </c>
      <c r="J7" s="59" t="s">
        <v>9</v>
      </c>
      <c r="K7" s="60" t="s">
        <v>10</v>
      </c>
      <c r="L7" s="60" t="s">
        <v>11</v>
      </c>
      <c r="M7" s="61" t="s">
        <v>12</v>
      </c>
      <c r="N7" s="13" t="s">
        <v>401</v>
      </c>
      <c r="O7" s="14" t="s">
        <v>402</v>
      </c>
      <c r="P7" s="15" t="s">
        <v>403</v>
      </c>
      <c r="Q7" s="16" t="s">
        <v>404</v>
      </c>
      <c r="R7" s="13" t="s">
        <v>401</v>
      </c>
      <c r="S7" s="70" t="s">
        <v>402</v>
      </c>
      <c r="T7" s="12" t="s">
        <v>403</v>
      </c>
      <c r="U7" s="71" t="s">
        <v>404</v>
      </c>
    </row>
    <row r="8" spans="1:21" s="123" customFormat="1" ht="21.75" customHeight="1">
      <c r="A8" s="103">
        <v>1</v>
      </c>
      <c r="B8" s="143">
        <v>2</v>
      </c>
      <c r="C8" s="144" t="s">
        <v>265</v>
      </c>
      <c r="D8" s="145" t="s">
        <v>266</v>
      </c>
      <c r="E8" s="145" t="s">
        <v>19</v>
      </c>
      <c r="F8" s="145" t="s">
        <v>102</v>
      </c>
      <c r="G8" s="145" t="s">
        <v>267</v>
      </c>
      <c r="H8" s="146" t="s">
        <v>124</v>
      </c>
      <c r="I8" s="146" t="s">
        <v>163</v>
      </c>
      <c r="J8" s="146" t="s">
        <v>268</v>
      </c>
      <c r="K8" s="146" t="s">
        <v>268</v>
      </c>
      <c r="L8" s="146" t="s">
        <v>46</v>
      </c>
      <c r="M8" s="145" t="s">
        <v>31</v>
      </c>
      <c r="N8" s="147">
        <v>0</v>
      </c>
      <c r="O8" s="18">
        <v>54.45</v>
      </c>
      <c r="P8" s="19">
        <v>0</v>
      </c>
      <c r="Q8" s="20">
        <f>SUM(N8+P8)</f>
        <v>0</v>
      </c>
      <c r="R8" s="17">
        <v>0</v>
      </c>
      <c r="S8" s="18">
        <v>34.96</v>
      </c>
      <c r="T8" s="19">
        <v>0</v>
      </c>
      <c r="U8" s="20">
        <f>SUM(R8+T8)</f>
        <v>0</v>
      </c>
    </row>
    <row r="9" spans="1:21" s="123" customFormat="1" ht="19.5" customHeight="1">
      <c r="A9" s="108">
        <v>2</v>
      </c>
      <c r="B9" s="148">
        <v>10</v>
      </c>
      <c r="C9" s="149" t="s">
        <v>100</v>
      </c>
      <c r="D9" s="150" t="s">
        <v>91</v>
      </c>
      <c r="E9" s="150" t="s">
        <v>18</v>
      </c>
      <c r="F9" s="150"/>
      <c r="G9" s="150" t="s">
        <v>109</v>
      </c>
      <c r="H9" s="151" t="s">
        <v>24</v>
      </c>
      <c r="I9" s="151" t="s">
        <v>110</v>
      </c>
      <c r="J9" s="151" t="s">
        <v>111</v>
      </c>
      <c r="K9" s="151" t="s">
        <v>112</v>
      </c>
      <c r="L9" s="151" t="s">
        <v>95</v>
      </c>
      <c r="M9" s="150" t="s">
        <v>113</v>
      </c>
      <c r="N9" s="21">
        <v>0</v>
      </c>
      <c r="O9" s="22">
        <v>55.5</v>
      </c>
      <c r="P9" s="23">
        <v>0</v>
      </c>
      <c r="Q9" s="24">
        <f>SUM(N9+P9)</f>
        <v>0</v>
      </c>
      <c r="R9" s="21">
        <v>0</v>
      </c>
      <c r="S9" s="22">
        <v>36.23</v>
      </c>
      <c r="T9" s="23">
        <v>0</v>
      </c>
      <c r="U9" s="24">
        <f>SUM(R9+T9)</f>
        <v>0</v>
      </c>
    </row>
    <row r="10" spans="1:21" s="152" customFormat="1" ht="19.5" customHeight="1">
      <c r="A10" s="108">
        <v>3</v>
      </c>
      <c r="B10" s="148">
        <v>3</v>
      </c>
      <c r="C10" s="149" t="s">
        <v>107</v>
      </c>
      <c r="D10" s="150" t="s">
        <v>108</v>
      </c>
      <c r="E10" s="150" t="s">
        <v>23</v>
      </c>
      <c r="F10" s="150" t="s">
        <v>76</v>
      </c>
      <c r="G10" s="150" t="s">
        <v>109</v>
      </c>
      <c r="H10" s="151" t="s">
        <v>24</v>
      </c>
      <c r="I10" s="151" t="s">
        <v>110</v>
      </c>
      <c r="J10" s="151" t="s">
        <v>111</v>
      </c>
      <c r="K10" s="151" t="s">
        <v>112</v>
      </c>
      <c r="L10" s="151" t="s">
        <v>95</v>
      </c>
      <c r="M10" s="150" t="s">
        <v>113</v>
      </c>
      <c r="N10" s="21">
        <v>0</v>
      </c>
      <c r="O10" s="22">
        <v>56.06</v>
      </c>
      <c r="P10" s="23">
        <v>0</v>
      </c>
      <c r="Q10" s="24">
        <f>SUM(N10+P10)</f>
        <v>0</v>
      </c>
      <c r="R10" s="21">
        <v>4</v>
      </c>
      <c r="S10" s="22">
        <v>38.73</v>
      </c>
      <c r="T10" s="23">
        <v>0</v>
      </c>
      <c r="U10" s="24">
        <f>SUM(R10+T10)</f>
        <v>4</v>
      </c>
    </row>
    <row r="11" spans="1:21" s="48" customFormat="1" ht="19.5" customHeight="1">
      <c r="A11" s="98">
        <v>4</v>
      </c>
      <c r="B11" s="140">
        <v>8</v>
      </c>
      <c r="C11" s="120" t="s">
        <v>189</v>
      </c>
      <c r="D11" s="121" t="s">
        <v>190</v>
      </c>
      <c r="E11" s="121" t="s">
        <v>19</v>
      </c>
      <c r="F11" s="121" t="s">
        <v>43</v>
      </c>
      <c r="G11" s="121" t="s">
        <v>191</v>
      </c>
      <c r="H11" s="122" t="s">
        <v>124</v>
      </c>
      <c r="I11" s="122" t="s">
        <v>27</v>
      </c>
      <c r="J11" s="122" t="s">
        <v>192</v>
      </c>
      <c r="K11" s="122" t="s">
        <v>193</v>
      </c>
      <c r="L11" s="122" t="s">
        <v>389</v>
      </c>
      <c r="M11" s="121" t="s">
        <v>195</v>
      </c>
      <c r="N11" s="36">
        <v>0</v>
      </c>
      <c r="O11" s="37">
        <v>57.17</v>
      </c>
      <c r="P11" s="38">
        <v>0</v>
      </c>
      <c r="Q11" s="39">
        <f>SUM(N11+P11)</f>
        <v>0</v>
      </c>
      <c r="R11" s="36">
        <v>8</v>
      </c>
      <c r="S11" s="37">
        <v>34.86</v>
      </c>
      <c r="T11" s="38">
        <v>0</v>
      </c>
      <c r="U11" s="39">
        <f>SUM(R11+T11)</f>
        <v>8</v>
      </c>
    </row>
    <row r="12" spans="1:21" s="123" customFormat="1" ht="19.5" customHeight="1">
      <c r="A12" s="98">
        <v>5</v>
      </c>
      <c r="B12" s="140">
        <v>5</v>
      </c>
      <c r="C12" s="124" t="s">
        <v>140</v>
      </c>
      <c r="D12" s="121" t="s">
        <v>141</v>
      </c>
      <c r="E12" s="121" t="s">
        <v>23</v>
      </c>
      <c r="F12" s="121" t="s">
        <v>59</v>
      </c>
      <c r="G12" s="121" t="s">
        <v>142</v>
      </c>
      <c r="H12" s="122" t="s">
        <v>143</v>
      </c>
      <c r="I12" s="122" t="s">
        <v>144</v>
      </c>
      <c r="J12" s="122" t="s">
        <v>145</v>
      </c>
      <c r="K12" s="122" t="s">
        <v>146</v>
      </c>
      <c r="L12" s="122" t="s">
        <v>147</v>
      </c>
      <c r="M12" s="121" t="s">
        <v>148</v>
      </c>
      <c r="N12" s="36">
        <v>0</v>
      </c>
      <c r="O12" s="37">
        <v>58.07</v>
      </c>
      <c r="P12" s="38">
        <v>0</v>
      </c>
      <c r="Q12" s="43">
        <f>SUM(N12+P12)</f>
        <v>0</v>
      </c>
      <c r="R12" s="36">
        <v>8</v>
      </c>
      <c r="S12" s="37">
        <v>58.25</v>
      </c>
      <c r="T12" s="38">
        <v>14</v>
      </c>
      <c r="U12" s="47">
        <f>SUM(R12+T12)</f>
        <v>22</v>
      </c>
    </row>
    <row r="13" spans="1:21" s="123" customFormat="1" ht="21" customHeight="1">
      <c r="A13" s="99">
        <v>6</v>
      </c>
      <c r="B13" s="141">
        <v>1</v>
      </c>
      <c r="C13" s="115" t="s">
        <v>225</v>
      </c>
      <c r="D13" s="116" t="s">
        <v>226</v>
      </c>
      <c r="E13" s="116" t="s">
        <v>19</v>
      </c>
      <c r="F13" s="116" t="s">
        <v>24</v>
      </c>
      <c r="G13" s="116" t="s">
        <v>222</v>
      </c>
      <c r="H13" s="117" t="s">
        <v>43</v>
      </c>
      <c r="I13" s="117" t="s">
        <v>163</v>
      </c>
      <c r="J13" s="117"/>
      <c r="K13" s="117"/>
      <c r="L13" s="117" t="s">
        <v>223</v>
      </c>
      <c r="M13" s="114" t="s">
        <v>224</v>
      </c>
      <c r="N13" s="36">
        <v>4</v>
      </c>
      <c r="O13" s="37">
        <v>58.26</v>
      </c>
      <c r="P13" s="38">
        <v>0</v>
      </c>
      <c r="Q13" s="43">
        <f>SUM(N13+P13)</f>
        <v>4</v>
      </c>
      <c r="R13" s="36"/>
      <c r="S13" s="37"/>
      <c r="T13" s="38"/>
      <c r="U13" s="47"/>
    </row>
    <row r="14" spans="1:21" s="123" customFormat="1" ht="19.5" customHeight="1">
      <c r="A14" s="98">
        <v>7</v>
      </c>
      <c r="B14" s="140">
        <v>7</v>
      </c>
      <c r="C14" s="127" t="s">
        <v>230</v>
      </c>
      <c r="D14" s="119" t="s">
        <v>231</v>
      </c>
      <c r="E14" s="119" t="s">
        <v>19</v>
      </c>
      <c r="F14" s="119" t="s">
        <v>74</v>
      </c>
      <c r="G14" s="119" t="s">
        <v>232</v>
      </c>
      <c r="H14" s="128" t="s">
        <v>50</v>
      </c>
      <c r="I14" s="128" t="s">
        <v>110</v>
      </c>
      <c r="J14" s="128" t="s">
        <v>233</v>
      </c>
      <c r="K14" s="128" t="s">
        <v>112</v>
      </c>
      <c r="L14" s="128" t="s">
        <v>234</v>
      </c>
      <c r="M14" s="129" t="s">
        <v>224</v>
      </c>
      <c r="N14" s="87">
        <v>4</v>
      </c>
      <c r="O14" s="37">
        <v>58.29</v>
      </c>
      <c r="P14" s="38">
        <v>0</v>
      </c>
      <c r="Q14" s="43">
        <f>SUM(N14+P14)</f>
        <v>4</v>
      </c>
      <c r="R14" s="36"/>
      <c r="S14" s="37"/>
      <c r="T14" s="38"/>
      <c r="U14" s="47"/>
    </row>
    <row r="15" spans="1:21" s="123" customFormat="1" ht="19.5" customHeight="1">
      <c r="A15" s="98">
        <v>8</v>
      </c>
      <c r="B15" s="140">
        <v>9</v>
      </c>
      <c r="C15" s="127" t="s">
        <v>227</v>
      </c>
      <c r="D15" s="119" t="s">
        <v>228</v>
      </c>
      <c r="E15" s="119">
        <v>5</v>
      </c>
      <c r="F15" s="119"/>
      <c r="G15" s="119" t="s">
        <v>229</v>
      </c>
      <c r="H15" s="128"/>
      <c r="I15" s="128"/>
      <c r="J15" s="128"/>
      <c r="K15" s="128"/>
      <c r="L15" s="128"/>
      <c r="M15" s="129" t="s">
        <v>224</v>
      </c>
      <c r="N15" s="87">
        <v>4</v>
      </c>
      <c r="O15" s="37">
        <v>65.98</v>
      </c>
      <c r="P15" s="38">
        <v>1</v>
      </c>
      <c r="Q15" s="43">
        <f>SUM(N15+P15)</f>
        <v>5</v>
      </c>
      <c r="R15" s="36"/>
      <c r="S15" s="37"/>
      <c r="T15" s="38"/>
      <c r="U15" s="47"/>
    </row>
    <row r="16" spans="1:21" s="123" customFormat="1" ht="19.5" customHeight="1">
      <c r="A16" s="98">
        <v>9</v>
      </c>
      <c r="B16" s="140">
        <v>6</v>
      </c>
      <c r="C16" s="127" t="s">
        <v>170</v>
      </c>
      <c r="D16" s="119" t="s">
        <v>171</v>
      </c>
      <c r="E16" s="119" t="s">
        <v>19</v>
      </c>
      <c r="F16" s="119" t="s">
        <v>74</v>
      </c>
      <c r="G16" s="119" t="s">
        <v>145</v>
      </c>
      <c r="H16" s="128" t="s">
        <v>59</v>
      </c>
      <c r="I16" s="128" t="s">
        <v>172</v>
      </c>
      <c r="J16" s="128" t="s">
        <v>173</v>
      </c>
      <c r="K16" s="128"/>
      <c r="L16" s="128" t="s">
        <v>388</v>
      </c>
      <c r="M16" s="129" t="s">
        <v>175</v>
      </c>
      <c r="N16" s="36">
        <v>4</v>
      </c>
      <c r="O16" s="37">
        <v>68.33</v>
      </c>
      <c r="P16" s="38">
        <v>2</v>
      </c>
      <c r="Q16" s="43">
        <f>SUM(N16+P16)</f>
        <v>6</v>
      </c>
      <c r="R16" s="36"/>
      <c r="S16" s="37"/>
      <c r="T16" s="38"/>
      <c r="U16" s="47"/>
    </row>
    <row r="17" spans="1:21" s="123" customFormat="1" ht="19.5" customHeight="1" thickBot="1">
      <c r="A17" s="139">
        <v>10</v>
      </c>
      <c r="B17" s="142">
        <v>4</v>
      </c>
      <c r="C17" s="134" t="s">
        <v>265</v>
      </c>
      <c r="D17" s="135" t="s">
        <v>386</v>
      </c>
      <c r="E17" s="135" t="s">
        <v>23</v>
      </c>
      <c r="F17" s="136" t="s">
        <v>124</v>
      </c>
      <c r="G17" s="135" t="s">
        <v>125</v>
      </c>
      <c r="H17" s="137" t="s">
        <v>34</v>
      </c>
      <c r="I17" s="137" t="s">
        <v>110</v>
      </c>
      <c r="J17" s="137" t="s">
        <v>127</v>
      </c>
      <c r="K17" s="137" t="s">
        <v>128</v>
      </c>
      <c r="L17" s="137" t="s">
        <v>387</v>
      </c>
      <c r="M17" s="135" t="s">
        <v>130</v>
      </c>
      <c r="N17" s="88">
        <v>8</v>
      </c>
      <c r="O17" s="89">
        <v>57.29</v>
      </c>
      <c r="P17" s="90">
        <v>0</v>
      </c>
      <c r="Q17" s="138">
        <f>SUM(N17+P17)</f>
        <v>8</v>
      </c>
      <c r="R17" s="92"/>
      <c r="S17" s="89"/>
      <c r="T17" s="90"/>
      <c r="U17" s="91"/>
    </row>
    <row r="18" spans="2:21" s="123" customFormat="1" ht="15">
      <c r="B18" s="125"/>
      <c r="C18" s="125"/>
      <c r="D18" s="179" t="s">
        <v>417</v>
      </c>
      <c r="E18" s="179"/>
      <c r="F18" s="178"/>
      <c r="G18" s="178"/>
      <c r="H18" s="1"/>
      <c r="I18" s="1"/>
      <c r="J18" s="1"/>
      <c r="K18" s="179" t="s">
        <v>422</v>
      </c>
      <c r="L18" s="1"/>
      <c r="M18" s="125"/>
      <c r="U18" s="126"/>
    </row>
    <row r="19" spans="2:21" s="123" customFormat="1" ht="15">
      <c r="B19" s="125"/>
      <c r="C19" s="125"/>
      <c r="D19" s="179" t="s">
        <v>418</v>
      </c>
      <c r="E19" s="179"/>
      <c r="F19" s="178"/>
      <c r="G19" s="178"/>
      <c r="H19" s="1"/>
      <c r="I19" s="1"/>
      <c r="J19" s="1"/>
      <c r="K19" s="179" t="s">
        <v>423</v>
      </c>
      <c r="L19" s="1"/>
      <c r="M19" s="125"/>
      <c r="U19" s="126"/>
    </row>
  </sheetData>
  <sheetProtection selectLockedCells="1" selectUnlockedCells="1"/>
  <printOptions/>
  <pageMargins left="0.1968503937007874" right="0.1968503937007874" top="1.062992125984252" bottom="1.062992125984252" header="0.7874015748031497" footer="0.7874015748031497"/>
  <pageSetup horizontalDpi="300" verticalDpi="300" orientation="landscape" scale="92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V1" sqref="V1:V16384"/>
    </sheetView>
  </sheetViews>
  <sheetFormatPr defaultColWidth="11.57421875" defaultRowHeight="12.75"/>
  <cols>
    <col min="1" max="1" width="3.57421875" style="0" customWidth="1"/>
    <col min="2" max="2" width="3.8515625" style="1" customWidth="1"/>
    <col min="3" max="3" width="9.8515625" style="1" customWidth="1"/>
    <col min="4" max="4" width="10.00390625" style="1" customWidth="1"/>
    <col min="5" max="5" width="3.7109375" style="1" customWidth="1"/>
    <col min="6" max="6" width="0" style="1" hidden="1" customWidth="1"/>
    <col min="7" max="7" width="10.28125" style="1" customWidth="1"/>
    <col min="8" max="9" width="5.00390625" style="1" customWidth="1"/>
    <col min="10" max="10" width="11.57421875" style="1" customWidth="1"/>
    <col min="11" max="11" width="9.8515625" style="1" customWidth="1"/>
    <col min="12" max="12" width="12.00390625" style="1" customWidth="1"/>
    <col min="13" max="13" width="15.8515625" style="1" customWidth="1"/>
    <col min="14" max="16" width="4.8515625" style="0" customWidth="1"/>
    <col min="17" max="17" width="4.8515625" style="45" customWidth="1"/>
    <col min="18" max="20" width="4.8515625" style="0" customWidth="1"/>
    <col min="21" max="21" width="4.8515625" style="42" customWidth="1"/>
    <col min="22" max="22" width="11.57421875" style="0" customWidth="1"/>
  </cols>
  <sheetData>
    <row r="1" ht="23.25" customHeight="1">
      <c r="B1" s="3" t="s">
        <v>0</v>
      </c>
    </row>
    <row r="2" ht="18" customHeight="1">
      <c r="B2" s="4" t="s">
        <v>1</v>
      </c>
    </row>
    <row r="3" ht="15" customHeight="1" thickBot="1">
      <c r="B3" s="155" t="s">
        <v>415</v>
      </c>
    </row>
    <row r="4" spans="2:13" ht="15" customHeight="1">
      <c r="B4" s="11"/>
      <c r="J4" s="66" t="s">
        <v>406</v>
      </c>
      <c r="K4" s="67">
        <v>340</v>
      </c>
      <c r="L4" s="66" t="s">
        <v>406</v>
      </c>
      <c r="M4" s="67">
        <v>225</v>
      </c>
    </row>
    <row r="5" spans="2:13" ht="15" customHeight="1" thickBot="1">
      <c r="B5" s="11"/>
      <c r="J5" s="130" t="s">
        <v>407</v>
      </c>
      <c r="K5" s="131">
        <v>62</v>
      </c>
      <c r="L5" s="130" t="s">
        <v>407</v>
      </c>
      <c r="M5" s="131">
        <v>42</v>
      </c>
    </row>
    <row r="6" spans="1:21" ht="32.25" customHeight="1" thickBot="1">
      <c r="A6" s="62"/>
      <c r="B6" s="63"/>
      <c r="C6" s="58" t="s">
        <v>3</v>
      </c>
      <c r="D6" s="59" t="s">
        <v>4</v>
      </c>
      <c r="E6" s="59" t="s">
        <v>5</v>
      </c>
      <c r="F6" s="60" t="s">
        <v>6</v>
      </c>
      <c r="G6" s="60" t="s">
        <v>7</v>
      </c>
      <c r="H6" s="60" t="s">
        <v>6</v>
      </c>
      <c r="I6" s="60" t="s">
        <v>8</v>
      </c>
      <c r="J6" s="59" t="s">
        <v>9</v>
      </c>
      <c r="K6" s="60" t="s">
        <v>10</v>
      </c>
      <c r="L6" s="60" t="s">
        <v>11</v>
      </c>
      <c r="M6" s="61" t="s">
        <v>12</v>
      </c>
      <c r="N6" s="13" t="s">
        <v>401</v>
      </c>
      <c r="O6" s="14" t="s">
        <v>402</v>
      </c>
      <c r="P6" s="15" t="s">
        <v>403</v>
      </c>
      <c r="Q6" s="16" t="s">
        <v>404</v>
      </c>
      <c r="R6" s="13" t="s">
        <v>401</v>
      </c>
      <c r="S6" s="70" t="s">
        <v>402</v>
      </c>
      <c r="T6" s="12" t="s">
        <v>403</v>
      </c>
      <c r="U6" s="71" t="s">
        <v>404</v>
      </c>
    </row>
    <row r="7" spans="1:21" ht="21.75" customHeight="1">
      <c r="A7" s="161">
        <v>1</v>
      </c>
      <c r="B7" s="162">
        <v>8</v>
      </c>
      <c r="C7" s="163" t="s">
        <v>56</v>
      </c>
      <c r="D7" s="164" t="s">
        <v>57</v>
      </c>
      <c r="E7" s="164" t="s">
        <v>23</v>
      </c>
      <c r="F7" s="164" t="s">
        <v>24</v>
      </c>
      <c r="G7" s="164" t="s">
        <v>58</v>
      </c>
      <c r="H7" s="165" t="s">
        <v>59</v>
      </c>
      <c r="I7" s="165" t="s">
        <v>51</v>
      </c>
      <c r="J7" s="165" t="s">
        <v>60</v>
      </c>
      <c r="K7" s="165" t="s">
        <v>61</v>
      </c>
      <c r="L7" s="165" t="s">
        <v>57</v>
      </c>
      <c r="M7" s="164" t="s">
        <v>62</v>
      </c>
      <c r="N7" s="33">
        <v>0</v>
      </c>
      <c r="O7" s="34">
        <v>56.69</v>
      </c>
      <c r="P7" s="35">
        <v>0</v>
      </c>
      <c r="Q7" s="46">
        <f>SUM(N7+P7)</f>
        <v>0</v>
      </c>
      <c r="R7" s="33">
        <v>0</v>
      </c>
      <c r="S7" s="34">
        <v>41.01</v>
      </c>
      <c r="T7" s="35">
        <v>0</v>
      </c>
      <c r="U7" s="46">
        <f>SUM(R7+T7)</f>
        <v>0</v>
      </c>
    </row>
    <row r="8" spans="1:21" s="123" customFormat="1" ht="21.75" customHeight="1">
      <c r="A8" s="166">
        <v>2</v>
      </c>
      <c r="B8" s="167">
        <v>1</v>
      </c>
      <c r="C8" s="168" t="s">
        <v>140</v>
      </c>
      <c r="D8" s="169" t="s">
        <v>141</v>
      </c>
      <c r="E8" s="169" t="s">
        <v>23</v>
      </c>
      <c r="F8" s="169" t="s">
        <v>59</v>
      </c>
      <c r="G8" s="169" t="s">
        <v>149</v>
      </c>
      <c r="H8" s="170" t="s">
        <v>34</v>
      </c>
      <c r="I8" s="170" t="s">
        <v>27</v>
      </c>
      <c r="J8" s="170" t="s">
        <v>150</v>
      </c>
      <c r="K8" s="170" t="s">
        <v>29</v>
      </c>
      <c r="L8" s="170" t="s">
        <v>151</v>
      </c>
      <c r="M8" s="169" t="s">
        <v>148</v>
      </c>
      <c r="N8" s="87">
        <v>0</v>
      </c>
      <c r="O8" s="37">
        <v>55.32</v>
      </c>
      <c r="P8" s="38">
        <v>0</v>
      </c>
      <c r="Q8" s="47">
        <f>SUM(N8+P8)</f>
        <v>0</v>
      </c>
      <c r="R8" s="36">
        <v>4</v>
      </c>
      <c r="S8" s="37">
        <v>36.29</v>
      </c>
      <c r="T8" s="38">
        <v>0</v>
      </c>
      <c r="U8" s="47">
        <f>SUM(R8+T8)</f>
        <v>4</v>
      </c>
    </row>
    <row r="9" spans="1:21" s="123" customFormat="1" ht="21.75" customHeight="1">
      <c r="A9" s="171">
        <v>3</v>
      </c>
      <c r="B9" s="172">
        <v>3</v>
      </c>
      <c r="C9" s="173" t="s">
        <v>90</v>
      </c>
      <c r="D9" s="174" t="s">
        <v>91</v>
      </c>
      <c r="E9" s="174" t="s">
        <v>23</v>
      </c>
      <c r="F9" s="174" t="s">
        <v>24</v>
      </c>
      <c r="G9" s="174" t="s">
        <v>92</v>
      </c>
      <c r="H9" s="175" t="s">
        <v>76</v>
      </c>
      <c r="I9" s="175" t="s">
        <v>86</v>
      </c>
      <c r="J9" s="175" t="s">
        <v>93</v>
      </c>
      <c r="K9" s="175" t="s">
        <v>94</v>
      </c>
      <c r="L9" s="175" t="s">
        <v>95</v>
      </c>
      <c r="M9" s="174" t="s">
        <v>96</v>
      </c>
      <c r="N9" s="36">
        <v>0</v>
      </c>
      <c r="O9" s="37">
        <v>62.42</v>
      </c>
      <c r="P9" s="38">
        <v>1</v>
      </c>
      <c r="Q9" s="47">
        <f>SUM(N9+P9)</f>
        <v>1</v>
      </c>
      <c r="R9" s="36"/>
      <c r="S9" s="37"/>
      <c r="T9" s="38"/>
      <c r="U9" s="47"/>
    </row>
    <row r="10" spans="1:21" s="123" customFormat="1" ht="21.75" customHeight="1">
      <c r="A10" s="65">
        <v>4</v>
      </c>
      <c r="B10" s="64">
        <v>14</v>
      </c>
      <c r="C10" s="56" t="s">
        <v>21</v>
      </c>
      <c r="D10" s="49" t="s">
        <v>22</v>
      </c>
      <c r="E10" s="49" t="s">
        <v>23</v>
      </c>
      <c r="F10" s="49" t="s">
        <v>24</v>
      </c>
      <c r="G10" s="49" t="s">
        <v>42</v>
      </c>
      <c r="H10" s="50" t="s">
        <v>43</v>
      </c>
      <c r="I10" s="50" t="s">
        <v>27</v>
      </c>
      <c r="J10" s="50" t="s">
        <v>44</v>
      </c>
      <c r="K10" s="50" t="s">
        <v>45</v>
      </c>
      <c r="L10" s="50" t="s">
        <v>46</v>
      </c>
      <c r="M10" s="49" t="s">
        <v>31</v>
      </c>
      <c r="N10" s="36">
        <v>0</v>
      </c>
      <c r="O10" s="37">
        <v>65.18</v>
      </c>
      <c r="P10" s="38">
        <v>1</v>
      </c>
      <c r="Q10" s="47">
        <f>SUM(N10+P10)</f>
        <v>1</v>
      </c>
      <c r="R10" s="36"/>
      <c r="S10" s="37"/>
      <c r="T10" s="38"/>
      <c r="U10" s="47"/>
    </row>
    <row r="11" spans="1:21" s="123" customFormat="1" ht="21.75" customHeight="1">
      <c r="A11" s="65">
        <v>5</v>
      </c>
      <c r="B11" s="64">
        <v>11</v>
      </c>
      <c r="C11" s="56" t="s">
        <v>274</v>
      </c>
      <c r="D11" s="49" t="s">
        <v>275</v>
      </c>
      <c r="E11" s="49" t="s">
        <v>23</v>
      </c>
      <c r="F11" s="49" t="s">
        <v>24</v>
      </c>
      <c r="G11" s="49" t="s">
        <v>276</v>
      </c>
      <c r="H11" s="50" t="s">
        <v>34</v>
      </c>
      <c r="I11" s="50" t="s">
        <v>27</v>
      </c>
      <c r="J11" s="50" t="s">
        <v>277</v>
      </c>
      <c r="K11" s="50" t="s">
        <v>278</v>
      </c>
      <c r="L11" s="50" t="s">
        <v>392</v>
      </c>
      <c r="M11" s="49" t="s">
        <v>71</v>
      </c>
      <c r="N11" s="36">
        <v>0</v>
      </c>
      <c r="O11" s="37">
        <v>65.54</v>
      </c>
      <c r="P11" s="38">
        <v>1</v>
      </c>
      <c r="Q11" s="47">
        <f>SUM(N11+P11)</f>
        <v>1</v>
      </c>
      <c r="R11" s="36"/>
      <c r="S11" s="37"/>
      <c r="T11" s="38"/>
      <c r="U11" s="47"/>
    </row>
    <row r="12" spans="1:21" s="123" customFormat="1" ht="21.75" customHeight="1">
      <c r="A12" s="65">
        <v>6</v>
      </c>
      <c r="B12" s="64">
        <v>2</v>
      </c>
      <c r="C12" s="56" t="s">
        <v>305</v>
      </c>
      <c r="D12" s="49" t="s">
        <v>306</v>
      </c>
      <c r="E12" s="49" t="s">
        <v>23</v>
      </c>
      <c r="F12" s="49" t="s">
        <v>102</v>
      </c>
      <c r="G12" s="49" t="s">
        <v>307</v>
      </c>
      <c r="H12" s="50" t="s">
        <v>76</v>
      </c>
      <c r="I12" s="50" t="s">
        <v>27</v>
      </c>
      <c r="J12" s="51" t="s">
        <v>290</v>
      </c>
      <c r="K12" s="50" t="s">
        <v>308</v>
      </c>
      <c r="L12" s="50" t="s">
        <v>291</v>
      </c>
      <c r="M12" s="49" t="s">
        <v>292</v>
      </c>
      <c r="N12" s="36">
        <v>4</v>
      </c>
      <c r="O12" s="37">
        <v>58.62</v>
      </c>
      <c r="P12" s="38">
        <v>0</v>
      </c>
      <c r="Q12" s="47">
        <f>SUM(N12+P12)</f>
        <v>4</v>
      </c>
      <c r="R12" s="36"/>
      <c r="S12" s="37"/>
      <c r="T12" s="38"/>
      <c r="U12" s="47"/>
    </row>
    <row r="13" spans="1:21" s="123" customFormat="1" ht="21.75" customHeight="1">
      <c r="A13" s="65">
        <v>7</v>
      </c>
      <c r="B13" s="64">
        <v>10</v>
      </c>
      <c r="C13" s="56" t="s">
        <v>299</v>
      </c>
      <c r="D13" s="49" t="s">
        <v>300</v>
      </c>
      <c r="E13" s="49" t="s">
        <v>23</v>
      </c>
      <c r="F13" s="49" t="s">
        <v>74</v>
      </c>
      <c r="G13" s="49" t="s">
        <v>301</v>
      </c>
      <c r="H13" s="50" t="s">
        <v>124</v>
      </c>
      <c r="I13" s="50" t="s">
        <v>27</v>
      </c>
      <c r="J13" s="50" t="s">
        <v>302</v>
      </c>
      <c r="K13" s="50" t="s">
        <v>303</v>
      </c>
      <c r="L13" s="50" t="s">
        <v>304</v>
      </c>
      <c r="M13" s="49" t="s">
        <v>292</v>
      </c>
      <c r="N13" s="36">
        <v>4</v>
      </c>
      <c r="O13" s="37">
        <v>60.45</v>
      </c>
      <c r="P13" s="38">
        <v>0</v>
      </c>
      <c r="Q13" s="47">
        <f>SUM(N13+P13)</f>
        <v>4</v>
      </c>
      <c r="R13" s="36"/>
      <c r="S13" s="37"/>
      <c r="T13" s="38"/>
      <c r="U13" s="47"/>
    </row>
    <row r="14" spans="1:21" s="123" customFormat="1" ht="21.75" customHeight="1">
      <c r="A14" s="65">
        <v>8</v>
      </c>
      <c r="B14" s="64">
        <v>4</v>
      </c>
      <c r="C14" s="56" t="s">
        <v>260</v>
      </c>
      <c r="D14" s="49" t="s">
        <v>261</v>
      </c>
      <c r="E14" s="49" t="s">
        <v>23</v>
      </c>
      <c r="F14" s="49" t="s">
        <v>43</v>
      </c>
      <c r="G14" s="49" t="s">
        <v>262</v>
      </c>
      <c r="H14" s="50" t="s">
        <v>76</v>
      </c>
      <c r="I14" s="50" t="s">
        <v>193</v>
      </c>
      <c r="J14" s="50" t="s">
        <v>263</v>
      </c>
      <c r="K14" s="50"/>
      <c r="L14" s="50" t="s">
        <v>391</v>
      </c>
      <c r="M14" s="49" t="s">
        <v>62</v>
      </c>
      <c r="N14" s="36">
        <v>4</v>
      </c>
      <c r="O14" s="37">
        <v>65.87</v>
      </c>
      <c r="P14" s="38">
        <v>1</v>
      </c>
      <c r="Q14" s="47">
        <f>SUM(N14+P14)</f>
        <v>5</v>
      </c>
      <c r="R14" s="36"/>
      <c r="S14" s="37"/>
      <c r="T14" s="38"/>
      <c r="U14" s="47"/>
    </row>
    <row r="15" spans="1:21" s="123" customFormat="1" ht="21.75" customHeight="1">
      <c r="A15" s="65">
        <v>9</v>
      </c>
      <c r="B15" s="64">
        <v>4</v>
      </c>
      <c r="C15" s="56" t="s">
        <v>280</v>
      </c>
      <c r="D15" s="49" t="s">
        <v>281</v>
      </c>
      <c r="E15" s="49" t="s">
        <v>23</v>
      </c>
      <c r="F15" s="49" t="s">
        <v>24</v>
      </c>
      <c r="G15" s="49" t="s">
        <v>282</v>
      </c>
      <c r="H15" s="50" t="s">
        <v>50</v>
      </c>
      <c r="I15" s="50" t="s">
        <v>27</v>
      </c>
      <c r="J15" s="50" t="s">
        <v>283</v>
      </c>
      <c r="K15" s="50" t="s">
        <v>284</v>
      </c>
      <c r="L15" s="50" t="s">
        <v>390</v>
      </c>
      <c r="M15" s="49" t="s">
        <v>71</v>
      </c>
      <c r="N15" s="36">
        <v>8</v>
      </c>
      <c r="O15" s="37">
        <v>59.09</v>
      </c>
      <c r="P15" s="38">
        <v>0</v>
      </c>
      <c r="Q15" s="47">
        <f>SUM(N15+P15)</f>
        <v>8</v>
      </c>
      <c r="R15" s="36"/>
      <c r="S15" s="37"/>
      <c r="T15" s="38"/>
      <c r="U15" s="47"/>
    </row>
    <row r="16" spans="1:21" s="123" customFormat="1" ht="21.75" customHeight="1">
      <c r="A16" s="65">
        <v>10</v>
      </c>
      <c r="B16" s="64">
        <v>12</v>
      </c>
      <c r="C16" s="56" t="s">
        <v>286</v>
      </c>
      <c r="D16" s="49" t="s">
        <v>287</v>
      </c>
      <c r="E16" s="49" t="s">
        <v>23</v>
      </c>
      <c r="F16" s="49" t="s">
        <v>74</v>
      </c>
      <c r="G16" s="49" t="s">
        <v>288</v>
      </c>
      <c r="H16" s="50" t="s">
        <v>50</v>
      </c>
      <c r="I16" s="50" t="s">
        <v>27</v>
      </c>
      <c r="J16" s="50" t="s">
        <v>289</v>
      </c>
      <c r="K16" s="50" t="s">
        <v>290</v>
      </c>
      <c r="L16" s="50" t="s">
        <v>291</v>
      </c>
      <c r="M16" s="49" t="s">
        <v>292</v>
      </c>
      <c r="N16" s="36">
        <v>12</v>
      </c>
      <c r="O16" s="37">
        <v>70.51</v>
      </c>
      <c r="P16" s="38">
        <v>3</v>
      </c>
      <c r="Q16" s="47">
        <f>SUM(N16+P16)</f>
        <v>15</v>
      </c>
      <c r="R16" s="36"/>
      <c r="S16" s="37"/>
      <c r="T16" s="38"/>
      <c r="U16" s="47"/>
    </row>
    <row r="17" spans="1:21" s="123" customFormat="1" ht="21.75" customHeight="1">
      <c r="A17" s="65">
        <v>11</v>
      </c>
      <c r="B17" s="64">
        <v>7</v>
      </c>
      <c r="C17" s="56" t="s">
        <v>176</v>
      </c>
      <c r="D17" s="49" t="s">
        <v>177</v>
      </c>
      <c r="E17" s="49" t="s">
        <v>23</v>
      </c>
      <c r="F17" s="49" t="s">
        <v>43</v>
      </c>
      <c r="G17" s="49" t="s">
        <v>178</v>
      </c>
      <c r="H17" s="50" t="s">
        <v>43</v>
      </c>
      <c r="I17" s="50" t="s">
        <v>27</v>
      </c>
      <c r="J17" s="50" t="s">
        <v>179</v>
      </c>
      <c r="K17" s="50" t="s">
        <v>180</v>
      </c>
      <c r="L17" s="50" t="s">
        <v>388</v>
      </c>
      <c r="M17" s="49" t="s">
        <v>175</v>
      </c>
      <c r="N17" s="36">
        <v>16</v>
      </c>
      <c r="O17" s="37">
        <v>57.62</v>
      </c>
      <c r="P17" s="38">
        <v>0</v>
      </c>
      <c r="Q17" s="47">
        <f>SUM(N17+P17)</f>
        <v>16</v>
      </c>
      <c r="R17" s="36"/>
      <c r="S17" s="37"/>
      <c r="T17" s="38"/>
      <c r="U17" s="47"/>
    </row>
    <row r="18" spans="1:21" s="123" customFormat="1" ht="21.75" customHeight="1" thickBot="1">
      <c r="A18" s="156"/>
      <c r="B18" s="157">
        <v>5</v>
      </c>
      <c r="C18" s="158" t="s">
        <v>47</v>
      </c>
      <c r="D18" s="159" t="s">
        <v>48</v>
      </c>
      <c r="E18" s="159" t="s">
        <v>23</v>
      </c>
      <c r="F18" s="159" t="s">
        <v>24</v>
      </c>
      <c r="G18" s="159" t="s">
        <v>49</v>
      </c>
      <c r="H18" s="160" t="s">
        <v>50</v>
      </c>
      <c r="I18" s="160" t="s">
        <v>51</v>
      </c>
      <c r="J18" s="160" t="s">
        <v>413</v>
      </c>
      <c r="K18" s="160" t="s">
        <v>414</v>
      </c>
      <c r="L18" s="160" t="s">
        <v>54</v>
      </c>
      <c r="M18" s="159" t="s">
        <v>416</v>
      </c>
      <c r="N18" s="92"/>
      <c r="O18" s="89"/>
      <c r="P18" s="90"/>
      <c r="Q18" s="91" t="s">
        <v>405</v>
      </c>
      <c r="R18" s="92"/>
      <c r="S18" s="89"/>
      <c r="T18" s="90"/>
      <c r="U18" s="91"/>
    </row>
    <row r="19" spans="8:12" ht="6" customHeight="1">
      <c r="H19" s="153"/>
      <c r="I19" s="153"/>
      <c r="J19" s="153"/>
      <c r="K19" s="153"/>
      <c r="L19" s="153"/>
    </row>
    <row r="20" spans="4:11" ht="18" customHeight="1">
      <c r="D20" s="179" t="s">
        <v>417</v>
      </c>
      <c r="E20" s="179"/>
      <c r="F20" s="178"/>
      <c r="G20" s="178"/>
      <c r="K20" s="179" t="s">
        <v>422</v>
      </c>
    </row>
    <row r="21" spans="4:11" ht="15">
      <c r="D21" s="179" t="s">
        <v>418</v>
      </c>
      <c r="E21" s="179"/>
      <c r="F21" s="178"/>
      <c r="G21" s="178"/>
      <c r="K21" s="179" t="s">
        <v>423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scale="8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V1" sqref="V1:V16384"/>
    </sheetView>
  </sheetViews>
  <sheetFormatPr defaultColWidth="11.57421875" defaultRowHeight="12.75"/>
  <cols>
    <col min="1" max="1" width="4.140625" style="0" customWidth="1"/>
    <col min="2" max="2" width="3.8515625" style="1" customWidth="1"/>
    <col min="3" max="3" width="11.28125" style="1" customWidth="1"/>
    <col min="4" max="4" width="7.7109375" style="1" customWidth="1"/>
    <col min="5" max="5" width="3.7109375" style="1" customWidth="1"/>
    <col min="6" max="6" width="0" style="1" hidden="1" customWidth="1"/>
    <col min="7" max="7" width="11.8515625" style="1" customWidth="1"/>
    <col min="8" max="8" width="4.8515625" style="1" customWidth="1"/>
    <col min="9" max="9" width="5.28125" style="1" customWidth="1"/>
    <col min="10" max="10" width="9.57421875" style="1" customWidth="1"/>
    <col min="11" max="11" width="10.140625" style="1" customWidth="1"/>
    <col min="12" max="12" width="13.00390625" style="1" customWidth="1"/>
    <col min="13" max="13" width="16.28125" style="1" customWidth="1"/>
    <col min="14" max="16" width="5.00390625" style="0" customWidth="1"/>
    <col min="17" max="17" width="5.00390625" style="42" customWidth="1"/>
    <col min="18" max="20" width="5.00390625" style="0" customWidth="1"/>
    <col min="21" max="21" width="5.00390625" style="42" customWidth="1"/>
  </cols>
  <sheetData>
    <row r="1" ht="23.25" customHeight="1">
      <c r="B1" s="3" t="s">
        <v>0</v>
      </c>
    </row>
    <row r="2" ht="18" customHeight="1">
      <c r="B2" s="4" t="s">
        <v>1</v>
      </c>
    </row>
    <row r="3" ht="15" customHeight="1" thickBot="1">
      <c r="B3" s="185" t="s">
        <v>421</v>
      </c>
    </row>
    <row r="4" spans="2:14" ht="15" customHeight="1" thickBot="1">
      <c r="B4" s="11"/>
      <c r="K4" s="66" t="s">
        <v>406</v>
      </c>
      <c r="L4" s="67">
        <v>345</v>
      </c>
      <c r="M4" s="66" t="s">
        <v>406</v>
      </c>
      <c r="N4" s="67">
        <v>230</v>
      </c>
    </row>
    <row r="5" spans="1:21" ht="15" customHeight="1" thickBot="1">
      <c r="A5" s="96"/>
      <c r="B5" s="11"/>
      <c r="K5" s="68" t="s">
        <v>407</v>
      </c>
      <c r="L5" s="69">
        <v>66</v>
      </c>
      <c r="M5" s="68" t="s">
        <v>407</v>
      </c>
      <c r="N5" s="69">
        <v>43</v>
      </c>
      <c r="R5" s="62" t="s">
        <v>420</v>
      </c>
      <c r="S5" s="183"/>
      <c r="T5" s="183"/>
      <c r="U5" s="184"/>
    </row>
    <row r="6" spans="1:21" ht="44.25" customHeight="1" thickBot="1">
      <c r="A6" s="189"/>
      <c r="B6" s="58"/>
      <c r="C6" s="59" t="s">
        <v>3</v>
      </c>
      <c r="D6" s="59" t="s">
        <v>4</v>
      </c>
      <c r="E6" s="59" t="s">
        <v>5</v>
      </c>
      <c r="F6" s="60" t="s">
        <v>6</v>
      </c>
      <c r="G6" s="59" t="s">
        <v>7</v>
      </c>
      <c r="H6" s="177" t="s">
        <v>6</v>
      </c>
      <c r="I6" s="60" t="s">
        <v>8</v>
      </c>
      <c r="J6" s="59" t="s">
        <v>9</v>
      </c>
      <c r="K6" s="59" t="s">
        <v>10</v>
      </c>
      <c r="L6" s="60" t="s">
        <v>11</v>
      </c>
      <c r="M6" s="61" t="s">
        <v>12</v>
      </c>
      <c r="N6" s="13" t="s">
        <v>401</v>
      </c>
      <c r="O6" s="14" t="s">
        <v>402</v>
      </c>
      <c r="P6" s="15" t="s">
        <v>403</v>
      </c>
      <c r="Q6" s="44" t="s">
        <v>404</v>
      </c>
      <c r="R6" s="13" t="s">
        <v>401</v>
      </c>
      <c r="S6" s="70" t="s">
        <v>402</v>
      </c>
      <c r="T6" s="12" t="s">
        <v>403</v>
      </c>
      <c r="U6" s="71" t="s">
        <v>404</v>
      </c>
    </row>
    <row r="7" spans="1:21" s="48" customFormat="1" ht="20.25" customHeight="1">
      <c r="A7" s="147">
        <v>1</v>
      </c>
      <c r="B7" s="105">
        <v>9</v>
      </c>
      <c r="C7" s="106" t="s">
        <v>114</v>
      </c>
      <c r="D7" s="106" t="s">
        <v>115</v>
      </c>
      <c r="E7" s="106" t="s">
        <v>13</v>
      </c>
      <c r="F7" s="106" t="s">
        <v>116</v>
      </c>
      <c r="G7" s="106" t="s">
        <v>235</v>
      </c>
      <c r="H7" s="107" t="s">
        <v>76</v>
      </c>
      <c r="I7" s="107" t="s">
        <v>51</v>
      </c>
      <c r="J7" s="107" t="s">
        <v>236</v>
      </c>
      <c r="K7" s="107" t="s">
        <v>237</v>
      </c>
      <c r="L7" s="107" t="s">
        <v>393</v>
      </c>
      <c r="M7" s="106" t="s">
        <v>62</v>
      </c>
      <c r="N7" s="33">
        <v>0</v>
      </c>
      <c r="O7" s="34">
        <v>60.95</v>
      </c>
      <c r="P7" s="35">
        <v>0</v>
      </c>
      <c r="Q7" s="46">
        <f>SUM(N7+P7)</f>
        <v>0</v>
      </c>
      <c r="R7" s="33">
        <v>0</v>
      </c>
      <c r="S7" s="34">
        <v>34.67</v>
      </c>
      <c r="T7" s="35">
        <v>0</v>
      </c>
      <c r="U7" s="46">
        <f>SUM(R7+T7)</f>
        <v>0</v>
      </c>
    </row>
    <row r="8" spans="1:21" s="48" customFormat="1" ht="20.25" customHeight="1">
      <c r="A8" s="113">
        <v>2</v>
      </c>
      <c r="B8" s="110">
        <v>8</v>
      </c>
      <c r="C8" s="111" t="s">
        <v>196</v>
      </c>
      <c r="D8" s="111" t="s">
        <v>326</v>
      </c>
      <c r="E8" s="111" t="s">
        <v>65</v>
      </c>
      <c r="F8" s="111" t="s">
        <v>327</v>
      </c>
      <c r="G8" s="111" t="s">
        <v>338</v>
      </c>
      <c r="H8" s="112" t="s">
        <v>50</v>
      </c>
      <c r="I8" s="112" t="s">
        <v>339</v>
      </c>
      <c r="J8" s="112" t="s">
        <v>340</v>
      </c>
      <c r="K8" s="112" t="s">
        <v>341</v>
      </c>
      <c r="L8" s="112" t="s">
        <v>396</v>
      </c>
      <c r="M8" s="111" t="s">
        <v>333</v>
      </c>
      <c r="N8" s="87">
        <v>0</v>
      </c>
      <c r="O8" s="37">
        <v>62.67</v>
      </c>
      <c r="P8" s="38">
        <v>0</v>
      </c>
      <c r="Q8" s="47">
        <f>SUM(N8+P8)</f>
        <v>0</v>
      </c>
      <c r="R8" s="36">
        <v>0</v>
      </c>
      <c r="S8" s="37">
        <v>37.37</v>
      </c>
      <c r="T8" s="38">
        <v>0</v>
      </c>
      <c r="U8" s="47">
        <f>SUM(R8+T8)</f>
        <v>0</v>
      </c>
    </row>
    <row r="9" spans="1:21" s="48" customFormat="1" ht="20.25" customHeight="1">
      <c r="A9" s="113">
        <v>3</v>
      </c>
      <c r="B9" s="110">
        <v>5</v>
      </c>
      <c r="C9" s="111" t="s">
        <v>21</v>
      </c>
      <c r="D9" s="111" t="s">
        <v>22</v>
      </c>
      <c r="E9" s="111" t="s">
        <v>23</v>
      </c>
      <c r="F9" s="111" t="s">
        <v>24</v>
      </c>
      <c r="G9" s="111" t="s">
        <v>33</v>
      </c>
      <c r="H9" s="112" t="s">
        <v>34</v>
      </c>
      <c r="I9" s="112" t="s">
        <v>27</v>
      </c>
      <c r="J9" s="112" t="s">
        <v>35</v>
      </c>
      <c r="K9" s="112" t="s">
        <v>36</v>
      </c>
      <c r="L9" s="112" t="s">
        <v>395</v>
      </c>
      <c r="M9" s="111" t="s">
        <v>31</v>
      </c>
      <c r="N9" s="87">
        <v>0</v>
      </c>
      <c r="O9" s="37">
        <v>61.98</v>
      </c>
      <c r="P9" s="38">
        <v>0</v>
      </c>
      <c r="Q9" s="47">
        <f>SUM(N9+P9)</f>
        <v>0</v>
      </c>
      <c r="R9" s="36">
        <v>4</v>
      </c>
      <c r="S9" s="37">
        <v>39.64</v>
      </c>
      <c r="T9" s="38">
        <v>0</v>
      </c>
      <c r="U9" s="47">
        <f>SUM(R9+T9)</f>
        <v>4</v>
      </c>
    </row>
    <row r="10" spans="1:21" s="48" customFormat="1" ht="20.25" customHeight="1">
      <c r="A10" s="87">
        <v>4</v>
      </c>
      <c r="B10" s="56">
        <v>3</v>
      </c>
      <c r="C10" s="49" t="s">
        <v>63</v>
      </c>
      <c r="D10" s="49" t="s">
        <v>64</v>
      </c>
      <c r="E10" s="49" t="s">
        <v>65</v>
      </c>
      <c r="F10" s="49" t="s">
        <v>66</v>
      </c>
      <c r="G10" s="49" t="s">
        <v>67</v>
      </c>
      <c r="H10" s="50" t="s">
        <v>34</v>
      </c>
      <c r="I10" s="50" t="s">
        <v>27</v>
      </c>
      <c r="J10" s="50" t="s">
        <v>68</v>
      </c>
      <c r="K10" s="51" t="s">
        <v>69</v>
      </c>
      <c r="L10" s="50" t="s">
        <v>70</v>
      </c>
      <c r="M10" s="49" t="s">
        <v>71</v>
      </c>
      <c r="N10" s="36">
        <v>0</v>
      </c>
      <c r="O10" s="37">
        <v>59.53</v>
      </c>
      <c r="P10" s="38">
        <v>0</v>
      </c>
      <c r="Q10" s="47">
        <f>SUM(N10+P10)</f>
        <v>0</v>
      </c>
      <c r="R10" s="36">
        <v>4</v>
      </c>
      <c r="S10" s="37">
        <v>66.5</v>
      </c>
      <c r="T10" s="38">
        <v>24</v>
      </c>
      <c r="U10" s="47">
        <f>SUM(R10+T10)</f>
        <v>28</v>
      </c>
    </row>
    <row r="11" spans="1:21" s="48" customFormat="1" ht="20.25" customHeight="1">
      <c r="A11" s="133">
        <v>5</v>
      </c>
      <c r="B11" s="55">
        <v>1</v>
      </c>
      <c r="C11" s="31" t="s">
        <v>114</v>
      </c>
      <c r="D11" s="31" t="s">
        <v>115</v>
      </c>
      <c r="E11" s="31" t="s">
        <v>13</v>
      </c>
      <c r="F11" s="31" t="s">
        <v>116</v>
      </c>
      <c r="G11" s="31" t="s">
        <v>246</v>
      </c>
      <c r="H11" s="32" t="s">
        <v>85</v>
      </c>
      <c r="I11" s="32" t="s">
        <v>51</v>
      </c>
      <c r="J11" s="32" t="s">
        <v>247</v>
      </c>
      <c r="K11" s="32" t="s">
        <v>248</v>
      </c>
      <c r="L11" s="30" t="s">
        <v>249</v>
      </c>
      <c r="M11" s="31" t="s">
        <v>62</v>
      </c>
      <c r="N11" s="36">
        <v>0</v>
      </c>
      <c r="O11" s="37">
        <v>67.59</v>
      </c>
      <c r="P11" s="38">
        <v>1</v>
      </c>
      <c r="Q11" s="47">
        <f>SUM(N11+P11)</f>
        <v>1</v>
      </c>
      <c r="R11" s="36"/>
      <c r="S11" s="37"/>
      <c r="T11" s="38"/>
      <c r="U11" s="47"/>
    </row>
    <row r="12" spans="1:21" s="48" customFormat="1" ht="20.25" customHeight="1">
      <c r="A12" s="87">
        <v>6</v>
      </c>
      <c r="B12" s="56">
        <v>6</v>
      </c>
      <c r="C12" s="49" t="s">
        <v>114</v>
      </c>
      <c r="D12" s="49" t="s">
        <v>115</v>
      </c>
      <c r="E12" s="49" t="s">
        <v>13</v>
      </c>
      <c r="F12" s="49" t="s">
        <v>116</v>
      </c>
      <c r="G12" s="49" t="s">
        <v>269</v>
      </c>
      <c r="H12" s="50" t="s">
        <v>24</v>
      </c>
      <c r="I12" s="50" t="s">
        <v>270</v>
      </c>
      <c r="J12" s="50" t="s">
        <v>271</v>
      </c>
      <c r="K12" s="50" t="s">
        <v>272</v>
      </c>
      <c r="L12" s="50" t="s">
        <v>273</v>
      </c>
      <c r="M12" s="49" t="s">
        <v>62</v>
      </c>
      <c r="N12" s="36">
        <v>4</v>
      </c>
      <c r="O12" s="37">
        <v>61.2</v>
      </c>
      <c r="P12" s="38">
        <v>0</v>
      </c>
      <c r="Q12" s="47">
        <f>SUM(N12+P12)</f>
        <v>4</v>
      </c>
      <c r="R12" s="36"/>
      <c r="S12" s="37"/>
      <c r="T12" s="38"/>
      <c r="U12" s="47"/>
    </row>
    <row r="13" spans="1:21" s="48" customFormat="1" ht="20.25" customHeight="1">
      <c r="A13" s="133">
        <v>7</v>
      </c>
      <c r="B13" s="56">
        <v>2</v>
      </c>
      <c r="C13" s="49" t="s">
        <v>196</v>
      </c>
      <c r="D13" s="49" t="s">
        <v>326</v>
      </c>
      <c r="E13" s="49" t="s">
        <v>65</v>
      </c>
      <c r="F13" s="49" t="s">
        <v>327</v>
      </c>
      <c r="G13" s="49" t="s">
        <v>328</v>
      </c>
      <c r="H13" s="50" t="s">
        <v>124</v>
      </c>
      <c r="I13" s="50" t="s">
        <v>329</v>
      </c>
      <c r="J13" s="50" t="s">
        <v>330</v>
      </c>
      <c r="K13" s="50" t="s">
        <v>331</v>
      </c>
      <c r="L13" s="50" t="s">
        <v>394</v>
      </c>
      <c r="M13" s="49" t="s">
        <v>333</v>
      </c>
      <c r="N13" s="87">
        <v>8</v>
      </c>
      <c r="O13" s="37">
        <v>59.15</v>
      </c>
      <c r="P13" s="38">
        <v>0</v>
      </c>
      <c r="Q13" s="47">
        <f>SUM(N13+P13)</f>
        <v>8</v>
      </c>
      <c r="R13" s="36"/>
      <c r="S13" s="37"/>
      <c r="T13" s="38"/>
      <c r="U13" s="47"/>
    </row>
    <row r="14" spans="1:21" s="48" customFormat="1" ht="20.25" customHeight="1">
      <c r="A14" s="87">
        <v>8</v>
      </c>
      <c r="B14" s="56">
        <v>7</v>
      </c>
      <c r="C14" s="49" t="s">
        <v>208</v>
      </c>
      <c r="D14" s="49" t="s">
        <v>209</v>
      </c>
      <c r="E14" s="49" t="s">
        <v>65</v>
      </c>
      <c r="F14" s="49"/>
      <c r="G14" s="49" t="s">
        <v>210</v>
      </c>
      <c r="H14" s="50" t="s">
        <v>24</v>
      </c>
      <c r="I14" s="50" t="s">
        <v>27</v>
      </c>
      <c r="J14" s="50" t="s">
        <v>211</v>
      </c>
      <c r="K14" s="50" t="s">
        <v>212</v>
      </c>
      <c r="L14" s="50" t="s">
        <v>213</v>
      </c>
      <c r="M14" s="52" t="s">
        <v>419</v>
      </c>
      <c r="N14" s="36">
        <v>8</v>
      </c>
      <c r="O14" s="37">
        <v>59.59</v>
      </c>
      <c r="P14" s="38">
        <v>0</v>
      </c>
      <c r="Q14" s="47">
        <f>SUM(N14+P14)</f>
        <v>8</v>
      </c>
      <c r="R14" s="36"/>
      <c r="S14" s="37"/>
      <c r="T14" s="38"/>
      <c r="U14" s="47"/>
    </row>
    <row r="15" spans="1:21" s="48" customFormat="1" ht="20.25" customHeight="1" thickBot="1">
      <c r="A15" s="176">
        <v>9</v>
      </c>
      <c r="B15" s="182">
        <v>4</v>
      </c>
      <c r="C15" s="190" t="s">
        <v>382</v>
      </c>
      <c r="D15" s="159" t="s">
        <v>383</v>
      </c>
      <c r="E15" s="159"/>
      <c r="F15" s="159"/>
      <c r="G15" s="159" t="s">
        <v>384</v>
      </c>
      <c r="H15" s="160"/>
      <c r="I15" s="160"/>
      <c r="J15" s="160"/>
      <c r="K15" s="160"/>
      <c r="L15" s="160"/>
      <c r="M15" s="159" t="s">
        <v>62</v>
      </c>
      <c r="N15" s="92">
        <v>16</v>
      </c>
      <c r="O15" s="89">
        <v>62.95</v>
      </c>
      <c r="P15" s="90">
        <v>0</v>
      </c>
      <c r="Q15" s="91">
        <f>SUM(N15+P15)</f>
        <v>16</v>
      </c>
      <c r="R15" s="92"/>
      <c r="S15" s="89"/>
      <c r="T15" s="90"/>
      <c r="U15" s="91"/>
    </row>
    <row r="16" spans="1:10" ht="15">
      <c r="A16" s="96"/>
      <c r="C16" s="179" t="s">
        <v>417</v>
      </c>
      <c r="D16" s="179"/>
      <c r="E16" s="178"/>
      <c r="F16" s="178"/>
      <c r="J16" s="179" t="s">
        <v>422</v>
      </c>
    </row>
    <row r="17" spans="3:10" ht="15">
      <c r="C17" s="179" t="s">
        <v>418</v>
      </c>
      <c r="D17" s="179"/>
      <c r="E17" s="178"/>
      <c r="F17" s="178"/>
      <c r="J17" s="179" t="s">
        <v>423</v>
      </c>
    </row>
    <row r="30" ht="15">
      <c r="O30" s="191" t="s">
        <v>425</v>
      </c>
    </row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horizontalDpi="300" verticalDpi="300" orientation="landscape" scale="8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K21" sqref="K21"/>
    </sheetView>
  </sheetViews>
  <sheetFormatPr defaultColWidth="11.57421875" defaultRowHeight="12.75"/>
  <cols>
    <col min="1" max="1" width="4.00390625" style="0" customWidth="1"/>
    <col min="2" max="2" width="3.7109375" style="1" customWidth="1"/>
    <col min="3" max="3" width="11.28125" style="1" customWidth="1"/>
    <col min="4" max="4" width="9.140625" style="1" customWidth="1"/>
    <col min="5" max="5" width="3.7109375" style="1" customWidth="1"/>
    <col min="6" max="6" width="0" style="1" hidden="1" customWidth="1"/>
    <col min="7" max="7" width="9.421875" style="1" customWidth="1"/>
    <col min="8" max="8" width="4.8515625" style="1" customWidth="1"/>
    <col min="9" max="9" width="4.140625" style="1" customWidth="1"/>
    <col min="10" max="10" width="11.7109375" style="1" customWidth="1"/>
    <col min="11" max="11" width="10.00390625" style="1" customWidth="1"/>
    <col min="12" max="12" width="10.8515625" style="1" customWidth="1"/>
    <col min="13" max="13" width="16.140625" style="1" customWidth="1"/>
    <col min="14" max="14" width="4.140625" style="0" customWidth="1"/>
    <col min="15" max="15" width="5.421875" style="0" customWidth="1"/>
    <col min="16" max="16" width="4.7109375" style="0" customWidth="1"/>
    <col min="17" max="17" width="4.421875" style="0" customWidth="1"/>
    <col min="18" max="18" width="4.7109375" style="0" customWidth="1"/>
    <col min="19" max="19" width="5.00390625" style="0" customWidth="1"/>
    <col min="20" max="21" width="4.57421875" style="0" customWidth="1"/>
  </cols>
  <sheetData>
    <row r="1" ht="23.25" customHeight="1">
      <c r="B1" s="3" t="s">
        <v>0</v>
      </c>
    </row>
    <row r="2" ht="18" customHeight="1">
      <c r="B2" s="4" t="s">
        <v>1</v>
      </c>
    </row>
    <row r="3" spans="2:12" ht="15" customHeight="1">
      <c r="B3" s="185" t="s">
        <v>424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2:12" ht="15" customHeight="1" thickBot="1">
      <c r="B4" s="185" t="s">
        <v>397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2:13" ht="15" customHeight="1" thickBot="1">
      <c r="B5" s="185"/>
      <c r="C5" s="186"/>
      <c r="D5" s="186"/>
      <c r="E5" s="186"/>
      <c r="F5" s="186"/>
      <c r="G5" s="186"/>
      <c r="H5" s="186"/>
      <c r="I5" s="186"/>
      <c r="J5" s="66" t="s">
        <v>406</v>
      </c>
      <c r="K5" s="67">
        <v>345</v>
      </c>
      <c r="L5" s="66" t="s">
        <v>406</v>
      </c>
      <c r="M5" s="67">
        <v>230</v>
      </c>
    </row>
    <row r="6" spans="2:21" ht="15" customHeight="1" thickBot="1">
      <c r="B6" s="185"/>
      <c r="C6" s="186"/>
      <c r="D6" s="186"/>
      <c r="E6" s="186"/>
      <c r="F6" s="186"/>
      <c r="G6" s="186"/>
      <c r="H6" s="186"/>
      <c r="I6" s="186"/>
      <c r="J6" s="68" t="s">
        <v>407</v>
      </c>
      <c r="K6" s="69">
        <v>66</v>
      </c>
      <c r="L6" s="68" t="s">
        <v>407</v>
      </c>
      <c r="M6" s="69">
        <v>43</v>
      </c>
      <c r="R6" s="62" t="s">
        <v>420</v>
      </c>
      <c r="S6" s="183"/>
      <c r="T6" s="183"/>
      <c r="U6" s="184"/>
    </row>
    <row r="7" spans="1:21" ht="32.25" customHeight="1" thickBot="1">
      <c r="A7" s="57"/>
      <c r="B7" s="132"/>
      <c r="C7" s="132" t="s">
        <v>3</v>
      </c>
      <c r="D7" s="132" t="s">
        <v>4</v>
      </c>
      <c r="E7" s="132" t="s">
        <v>5</v>
      </c>
      <c r="F7" s="187" t="s">
        <v>6</v>
      </c>
      <c r="G7" s="187" t="s">
        <v>7</v>
      </c>
      <c r="H7" s="192" t="s">
        <v>6</v>
      </c>
      <c r="I7" s="193" t="s">
        <v>8</v>
      </c>
      <c r="J7" s="132" t="s">
        <v>9</v>
      </c>
      <c r="K7" s="132" t="s">
        <v>10</v>
      </c>
      <c r="L7" s="187" t="s">
        <v>11</v>
      </c>
      <c r="M7" s="188" t="s">
        <v>12</v>
      </c>
      <c r="N7" s="13" t="s">
        <v>401</v>
      </c>
      <c r="O7" s="14" t="s">
        <v>402</v>
      </c>
      <c r="P7" s="15" t="s">
        <v>403</v>
      </c>
      <c r="Q7" s="44" t="s">
        <v>404</v>
      </c>
      <c r="R7" s="13" t="s">
        <v>401</v>
      </c>
      <c r="S7" s="70" t="s">
        <v>402</v>
      </c>
      <c r="T7" s="12" t="s">
        <v>403</v>
      </c>
      <c r="U7" s="71" t="s">
        <v>404</v>
      </c>
    </row>
    <row r="8" spans="1:21" ht="19.5" customHeight="1">
      <c r="A8" s="194">
        <v>1</v>
      </c>
      <c r="B8" s="163">
        <v>3</v>
      </c>
      <c r="C8" s="164" t="s">
        <v>81</v>
      </c>
      <c r="D8" s="164" t="s">
        <v>82</v>
      </c>
      <c r="E8" s="164" t="s">
        <v>15</v>
      </c>
      <c r="F8" s="164" t="s">
        <v>83</v>
      </c>
      <c r="G8" s="164" t="s">
        <v>84</v>
      </c>
      <c r="H8" s="164" t="s">
        <v>85</v>
      </c>
      <c r="I8" s="164" t="s">
        <v>86</v>
      </c>
      <c r="J8" s="164" t="s">
        <v>35</v>
      </c>
      <c r="K8" s="164" t="s">
        <v>87</v>
      </c>
      <c r="L8" s="164" t="s">
        <v>399</v>
      </c>
      <c r="M8" s="164" t="s">
        <v>89</v>
      </c>
      <c r="N8" s="154">
        <v>0</v>
      </c>
      <c r="O8" s="25">
        <v>60.12</v>
      </c>
      <c r="P8" s="26">
        <v>0</v>
      </c>
      <c r="Q8" s="20">
        <f>SUM(N8+P8)</f>
        <v>0</v>
      </c>
      <c r="R8" s="33">
        <v>0</v>
      </c>
      <c r="S8" s="34">
        <v>39.62</v>
      </c>
      <c r="T8" s="35">
        <v>0</v>
      </c>
      <c r="U8" s="46">
        <f>SUM(R8+T8)</f>
        <v>0</v>
      </c>
    </row>
    <row r="9" spans="1:21" s="123" customFormat="1" ht="19.5" customHeight="1">
      <c r="A9" s="195">
        <v>2</v>
      </c>
      <c r="B9" s="173">
        <v>4</v>
      </c>
      <c r="C9" s="174" t="s">
        <v>72</v>
      </c>
      <c r="D9" s="174" t="s">
        <v>73</v>
      </c>
      <c r="E9" s="174" t="s">
        <v>15</v>
      </c>
      <c r="F9" s="174" t="s">
        <v>74</v>
      </c>
      <c r="G9" s="174" t="s">
        <v>75</v>
      </c>
      <c r="H9" s="174" t="s">
        <v>76</v>
      </c>
      <c r="I9" s="174" t="s">
        <v>77</v>
      </c>
      <c r="J9" s="174" t="s">
        <v>78</v>
      </c>
      <c r="K9" s="174" t="s">
        <v>79</v>
      </c>
      <c r="L9" s="174" t="s">
        <v>80</v>
      </c>
      <c r="M9" s="174" t="s">
        <v>62</v>
      </c>
      <c r="N9" s="102">
        <v>0</v>
      </c>
      <c r="O9" s="28">
        <v>56.14</v>
      </c>
      <c r="P9" s="29">
        <v>0</v>
      </c>
      <c r="Q9" s="24">
        <f>SUM(N9+P9)</f>
        <v>0</v>
      </c>
      <c r="R9" s="36">
        <v>4</v>
      </c>
      <c r="S9" s="37">
        <v>38.29</v>
      </c>
      <c r="T9" s="38">
        <v>0</v>
      </c>
      <c r="U9" s="47">
        <f>SUM(R9+T9)</f>
        <v>4</v>
      </c>
    </row>
    <row r="10" spans="1:21" s="123" customFormat="1" ht="19.5" customHeight="1">
      <c r="A10" s="196">
        <v>3</v>
      </c>
      <c r="B10" s="168">
        <v>1</v>
      </c>
      <c r="C10" s="169" t="s">
        <v>202</v>
      </c>
      <c r="D10" s="169" t="s">
        <v>203</v>
      </c>
      <c r="E10" s="169" t="s">
        <v>15</v>
      </c>
      <c r="F10" s="169" t="s">
        <v>83</v>
      </c>
      <c r="G10" s="169" t="s">
        <v>204</v>
      </c>
      <c r="H10" s="174" t="s">
        <v>26</v>
      </c>
      <c r="I10" s="174" t="s">
        <v>27</v>
      </c>
      <c r="J10" s="174" t="s">
        <v>205</v>
      </c>
      <c r="K10" s="174" t="s">
        <v>206</v>
      </c>
      <c r="L10" s="174" t="s">
        <v>147</v>
      </c>
      <c r="M10" s="169" t="s">
        <v>207</v>
      </c>
      <c r="N10" s="27">
        <v>4</v>
      </c>
      <c r="O10" s="28">
        <v>56.11</v>
      </c>
      <c r="P10" s="29">
        <v>0</v>
      </c>
      <c r="Q10" s="24">
        <f>SUM(N10+P10)</f>
        <v>4</v>
      </c>
      <c r="R10" s="36"/>
      <c r="S10" s="37"/>
      <c r="T10" s="38"/>
      <c r="U10" s="47"/>
    </row>
    <row r="11" spans="1:21" s="123" customFormat="1" ht="19.5" customHeight="1">
      <c r="A11" s="180">
        <v>4</v>
      </c>
      <c r="B11" s="56">
        <v>6</v>
      </c>
      <c r="C11" s="49" t="s">
        <v>372</v>
      </c>
      <c r="D11" s="49" t="s">
        <v>373</v>
      </c>
      <c r="E11" s="49" t="s">
        <v>14</v>
      </c>
      <c r="F11" s="49" t="s">
        <v>374</v>
      </c>
      <c r="G11" s="49" t="s">
        <v>375</v>
      </c>
      <c r="H11" s="49" t="s">
        <v>85</v>
      </c>
      <c r="I11" s="49" t="s">
        <v>27</v>
      </c>
      <c r="J11" s="52" t="s">
        <v>290</v>
      </c>
      <c r="K11" s="52" t="s">
        <v>376</v>
      </c>
      <c r="L11" s="49" t="s">
        <v>398</v>
      </c>
      <c r="M11" s="49" t="s">
        <v>292</v>
      </c>
      <c r="N11" s="87">
        <v>4</v>
      </c>
      <c r="O11" s="37">
        <v>59.92</v>
      </c>
      <c r="P11" s="38">
        <v>0</v>
      </c>
      <c r="Q11" s="47">
        <f>SUM(N11+P11)</f>
        <v>4</v>
      </c>
      <c r="R11" s="36"/>
      <c r="S11" s="37"/>
      <c r="T11" s="38"/>
      <c r="U11" s="47"/>
    </row>
    <row r="12" spans="1:21" s="123" customFormat="1" ht="19.5" customHeight="1">
      <c r="A12" s="180">
        <v>5</v>
      </c>
      <c r="B12" s="56">
        <v>5</v>
      </c>
      <c r="C12" s="49" t="s">
        <v>21</v>
      </c>
      <c r="D12" s="49" t="s">
        <v>22</v>
      </c>
      <c r="E12" s="49" t="s">
        <v>23</v>
      </c>
      <c r="F12" s="49" t="s">
        <v>24</v>
      </c>
      <c r="G12" s="49" t="s">
        <v>25</v>
      </c>
      <c r="H12" s="49" t="s">
        <v>26</v>
      </c>
      <c r="I12" s="49" t="s">
        <v>27</v>
      </c>
      <c r="J12" s="49" t="s">
        <v>28</v>
      </c>
      <c r="K12" s="49" t="s">
        <v>29</v>
      </c>
      <c r="L12" s="49" t="s">
        <v>30</v>
      </c>
      <c r="M12" s="49" t="s">
        <v>31</v>
      </c>
      <c r="N12" s="87">
        <v>8</v>
      </c>
      <c r="O12" s="37">
        <v>66.09</v>
      </c>
      <c r="P12" s="38">
        <v>1</v>
      </c>
      <c r="Q12" s="47">
        <f>SUM(N12+P12)</f>
        <v>9</v>
      </c>
      <c r="R12" s="36"/>
      <c r="S12" s="37"/>
      <c r="T12" s="38"/>
      <c r="U12" s="47"/>
    </row>
    <row r="13" spans="1:21" s="123" customFormat="1" ht="19.5" customHeight="1" thickBot="1">
      <c r="A13" s="181"/>
      <c r="B13" s="158">
        <v>2</v>
      </c>
      <c r="C13" s="159" t="s">
        <v>131</v>
      </c>
      <c r="D13" s="159" t="s">
        <v>132</v>
      </c>
      <c r="E13" s="159" t="s">
        <v>14</v>
      </c>
      <c r="F13" s="159" t="s">
        <v>133</v>
      </c>
      <c r="G13" s="159" t="s">
        <v>134</v>
      </c>
      <c r="H13" s="159" t="s">
        <v>135</v>
      </c>
      <c r="I13" s="159" t="s">
        <v>51</v>
      </c>
      <c r="J13" s="159" t="s">
        <v>136</v>
      </c>
      <c r="K13" s="159" t="s">
        <v>137</v>
      </c>
      <c r="L13" s="159" t="s">
        <v>138</v>
      </c>
      <c r="M13" s="159" t="s">
        <v>139</v>
      </c>
      <c r="N13" s="88"/>
      <c r="O13" s="89"/>
      <c r="P13" s="90"/>
      <c r="Q13" s="91" t="s">
        <v>405</v>
      </c>
      <c r="R13" s="92"/>
      <c r="S13" s="89"/>
      <c r="T13" s="90"/>
      <c r="U13" s="91"/>
    </row>
    <row r="15" spans="3:10" ht="15">
      <c r="C15" s="179" t="s">
        <v>417</v>
      </c>
      <c r="D15" s="179"/>
      <c r="E15" s="178"/>
      <c r="F15" s="178"/>
      <c r="J15" s="179" t="s">
        <v>422</v>
      </c>
    </row>
    <row r="16" spans="3:10" ht="15">
      <c r="C16" s="179" t="s">
        <v>418</v>
      </c>
      <c r="D16" s="179"/>
      <c r="E16" s="178"/>
      <c r="F16" s="178"/>
      <c r="J16" s="179" t="s">
        <v>423</v>
      </c>
    </row>
  </sheetData>
  <sheetProtection selectLockedCells="1" selectUnlockedCells="1"/>
  <printOptions/>
  <pageMargins left="0.1968503937007874" right="0.1968503937007874" top="1.062992125984252" bottom="1.062992125984252" header="0.7874015748031497" footer="0.7874015748031497"/>
  <pageSetup horizontalDpi="300" verticalDpi="300" orientation="landscape" scale="95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LJF</dc:creator>
  <cp:keywords/>
  <dc:description/>
  <cp:lastModifiedBy>LJF</cp:lastModifiedBy>
  <cp:lastPrinted>2019-09-21T16:01:09Z</cp:lastPrinted>
  <dcterms:created xsi:type="dcterms:W3CDTF">2019-09-20T11:40:39Z</dcterms:created>
  <dcterms:modified xsi:type="dcterms:W3CDTF">2019-09-21T16:14:24Z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14.00</vt:lpwstr>
  </property>
</Properties>
</file>