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21" activeTab="1"/>
  </bookViews>
  <sheets>
    <sheet name="Master" sheetId="1" r:id="rId1"/>
    <sheet name="1" sheetId="2" r:id="rId2"/>
    <sheet name="2" sheetId="3" r:id="rId3"/>
    <sheet name="3" sheetId="4" r:id="rId4"/>
    <sheet name="4.1" sheetId="5" r:id="rId5"/>
    <sheet name="4.2" sheetId="6" r:id="rId6"/>
    <sheet name="5" sheetId="7" r:id="rId7"/>
    <sheet name="6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<sst xmlns="http://schemas.openxmlformats.org/spreadsheetml/2006/main" count="2626" uniqueCount="648">
  <si>
    <t>Rīgas atklātais čempionāts un jaunatnes meistarsacīkstes (KONKŪRS) 2018.</t>
  </si>
  <si>
    <t>27.10.2018. Kleisti, Rīga</t>
  </si>
  <si>
    <t>Master list</t>
  </si>
  <si>
    <t>Vārds</t>
  </si>
  <si>
    <t>Uzvārds</t>
  </si>
  <si>
    <t>Gr.</t>
  </si>
  <si>
    <t>Dz. gads</t>
  </si>
  <si>
    <t>Zirga vārds</t>
  </si>
  <si>
    <t>Šķirne</t>
  </si>
  <si>
    <t>Tēvs</t>
  </si>
  <si>
    <t>Mātes tēvs</t>
  </si>
  <si>
    <t>Zirga īpašnieks</t>
  </si>
  <si>
    <t>Komanda</t>
  </si>
  <si>
    <t>1</t>
  </si>
  <si>
    <t>2</t>
  </si>
  <si>
    <t>3</t>
  </si>
  <si>
    <t>4.1</t>
  </si>
  <si>
    <t>4.2</t>
  </si>
  <si>
    <t>5</t>
  </si>
  <si>
    <t>6</t>
  </si>
  <si>
    <t>Piezīmes</t>
  </si>
  <si>
    <t>Betija Annemarija</t>
  </si>
  <si>
    <t>Ezerkalne</t>
  </si>
  <si>
    <t>2000</t>
  </si>
  <si>
    <t>Coriandra</t>
  </si>
  <si>
    <t>2010</t>
  </si>
  <si>
    <t>LS</t>
  </si>
  <si>
    <t>Kastilio</t>
  </si>
  <si>
    <t>Guido</t>
  </si>
  <si>
    <t>B. A. Ezerkalne</t>
  </si>
  <si>
    <t>SIA Z/A Kocēni</t>
  </si>
  <si>
    <t>x</t>
  </si>
  <si>
    <t>Māra</t>
  </si>
  <si>
    <t>Buša</t>
  </si>
  <si>
    <t>2007</t>
  </si>
  <si>
    <t>Zibens Makvīns</t>
  </si>
  <si>
    <t>-</t>
  </si>
  <si>
    <t>Edīte Vāgnere</t>
  </si>
  <si>
    <t>JSK Īriss</t>
  </si>
  <si>
    <t>Ebonita</t>
  </si>
  <si>
    <t>Ingūna Krūmiņa</t>
  </si>
  <si>
    <t>Elza</t>
  </si>
  <si>
    <t>2005</t>
  </si>
  <si>
    <t>Eiro</t>
  </si>
  <si>
    <t>2004</t>
  </si>
  <si>
    <t>Eho</t>
  </si>
  <si>
    <t>Ahpel 434</t>
  </si>
  <si>
    <t>Andris Bušs</t>
  </si>
  <si>
    <t>Krista Kristiāna</t>
  </si>
  <si>
    <t>Alksne</t>
  </si>
  <si>
    <t>1995</t>
  </si>
  <si>
    <t>Cloney</t>
  </si>
  <si>
    <t>KWPN</t>
  </si>
  <si>
    <t>Hamar</t>
  </si>
  <si>
    <t>Topas</t>
  </si>
  <si>
    <t>K.K.Alksne</t>
  </si>
  <si>
    <t>RJSK Sport de Lux</t>
  </si>
  <si>
    <t>Beatrise</t>
  </si>
  <si>
    <t>Tumase</t>
  </si>
  <si>
    <t>4</t>
  </si>
  <si>
    <t>Malibu</t>
  </si>
  <si>
    <t>2012</t>
  </si>
  <si>
    <t>Latvijas</t>
  </si>
  <si>
    <t>Mondeo</t>
  </si>
  <si>
    <t>Landora</t>
  </si>
  <si>
    <t>R.Šteinbergs</t>
  </si>
  <si>
    <t>JSK Kriķi</t>
  </si>
  <si>
    <t>Anna</t>
  </si>
  <si>
    <t>Šadovska</t>
  </si>
  <si>
    <t>2002</t>
  </si>
  <si>
    <t>Vīgante</t>
  </si>
  <si>
    <t>2006</t>
  </si>
  <si>
    <t>Winterwald</t>
  </si>
  <si>
    <t>Ako</t>
  </si>
  <si>
    <t>E.Šadovska</t>
  </si>
  <si>
    <t>Mežstrazdiņi</t>
  </si>
  <si>
    <t>Anna Annija</t>
  </si>
  <si>
    <t>Alsiņa</t>
  </si>
  <si>
    <t>2003</t>
  </si>
  <si>
    <t>Krīgers</t>
  </si>
  <si>
    <t>Calvados 87</t>
  </si>
  <si>
    <t>Sacramentoson</t>
  </si>
  <si>
    <t>A.Stafecka</t>
  </si>
  <si>
    <t>Z/S Tīraines Staļļi</t>
  </si>
  <si>
    <t>Princis</t>
  </si>
  <si>
    <t>Pegass</t>
  </si>
  <si>
    <t>Devējs</t>
  </si>
  <si>
    <t>SIA Muitnieki</t>
  </si>
  <si>
    <t>Nikola</t>
  </si>
  <si>
    <t>Marčenkova</t>
  </si>
  <si>
    <t>Dancing Grace</t>
  </si>
  <si>
    <t>2009</t>
  </si>
  <si>
    <t>Dancing Boss</t>
  </si>
  <si>
    <t>Velga Marčenkova</t>
  </si>
  <si>
    <t>Mēmeles JSK</t>
  </si>
  <si>
    <t>Džonijs</t>
  </si>
  <si>
    <t>PV</t>
  </si>
  <si>
    <t>Džimmijs</t>
  </si>
  <si>
    <t>Bambīno</t>
  </si>
  <si>
    <t>SIA Mālnieki</t>
  </si>
  <si>
    <t>Benas</t>
  </si>
  <si>
    <t>Urbonas</t>
  </si>
  <si>
    <t>1997</t>
  </si>
  <si>
    <t>F</t>
  </si>
  <si>
    <t>Excenel V</t>
  </si>
  <si>
    <t>Eliis Veiper</t>
  </si>
  <si>
    <t>Malinausku žirgai</t>
  </si>
  <si>
    <t>Aleksandra</t>
  </si>
  <si>
    <t>Rusiņa</t>
  </si>
  <si>
    <t>Peach boy</t>
  </si>
  <si>
    <t>ponijs</t>
  </si>
  <si>
    <t>Anna Stafecka</t>
  </si>
  <si>
    <t>Šellere</t>
  </si>
  <si>
    <t>7</t>
  </si>
  <si>
    <t>1996</t>
  </si>
  <si>
    <t>Charmeur</t>
  </si>
  <si>
    <t>2011</t>
  </si>
  <si>
    <t>Corall</t>
  </si>
  <si>
    <t>Hamlets</t>
  </si>
  <si>
    <t>A.Šellere</t>
  </si>
  <si>
    <t>JSK"Telfas"</t>
  </si>
  <si>
    <t>Luanda</t>
  </si>
  <si>
    <t>OLD</t>
  </si>
  <si>
    <t>Levantos I</t>
  </si>
  <si>
    <t>Armitage</t>
  </si>
  <si>
    <t>Olga Šellere</t>
  </si>
  <si>
    <t>Evelīna</t>
  </si>
  <si>
    <t>Ğeidāne</t>
  </si>
  <si>
    <t>Jota</t>
  </si>
  <si>
    <t>Avkštola</t>
  </si>
  <si>
    <t>Cassio</t>
  </si>
  <si>
    <t>2008</t>
  </si>
  <si>
    <t>Catoki</t>
  </si>
  <si>
    <t>Meras</t>
  </si>
  <si>
    <t>Agnese Avkštola</t>
  </si>
  <si>
    <t>Tīraines stalli</t>
  </si>
  <si>
    <t>Anete</t>
  </si>
  <si>
    <t>Potošova</t>
  </si>
  <si>
    <t>1985</t>
  </si>
  <si>
    <t>For Pleasure II</t>
  </si>
  <si>
    <t>For Lorrado</t>
  </si>
  <si>
    <t>Kaptein Premium</t>
  </si>
  <si>
    <t>A.Potošova</t>
  </si>
  <si>
    <t>JSK Eminent Sport</t>
  </si>
  <si>
    <t>lūdzu 110cm beigās un 120cm sākumā</t>
  </si>
  <si>
    <t>Helēna</t>
  </si>
  <si>
    <t>Toomingas</t>
  </si>
  <si>
    <t>Lektra</t>
  </si>
  <si>
    <t>Lavr</t>
  </si>
  <si>
    <t>Klaids</t>
  </si>
  <si>
    <t>P.Toomingas</t>
  </si>
  <si>
    <t>JSK EquiLat</t>
  </si>
  <si>
    <t>Alise</t>
  </si>
  <si>
    <t>Lūse</t>
  </si>
  <si>
    <t>Džoana</t>
  </si>
  <si>
    <t>2013</t>
  </si>
  <si>
    <t>Antonio</t>
  </si>
  <si>
    <t>Gelinta Apse</t>
  </si>
  <si>
    <t>JSK Demora</t>
  </si>
  <si>
    <t>Čakstiņa</t>
  </si>
  <si>
    <t>Veto</t>
  </si>
  <si>
    <t>EST</t>
  </si>
  <si>
    <t>Viks</t>
  </si>
  <si>
    <t>Aku</t>
  </si>
  <si>
    <t>Maira Čakstiņa</t>
  </si>
  <si>
    <t>Edīte</t>
  </si>
  <si>
    <t>Vāgnere</t>
  </si>
  <si>
    <t>1991</t>
  </si>
  <si>
    <t>Chocolate</t>
  </si>
  <si>
    <t>Chevers</t>
  </si>
  <si>
    <t>Kadilaks</t>
  </si>
  <si>
    <t>Edīte Vagnere</t>
  </si>
  <si>
    <t>Valts</t>
  </si>
  <si>
    <t>Segliņš</t>
  </si>
  <si>
    <t>Golden Qualita</t>
  </si>
  <si>
    <t>Monte Cain</t>
  </si>
  <si>
    <t>Quality</t>
  </si>
  <si>
    <t>Saldus JSS</t>
  </si>
  <si>
    <t>JSS Kleisti</t>
  </si>
  <si>
    <t>Haribo</t>
  </si>
  <si>
    <t>Biscayo</t>
  </si>
  <si>
    <t>Concorde</t>
  </si>
  <si>
    <t>Gaja</t>
  </si>
  <si>
    <t>Applaus</t>
  </si>
  <si>
    <t>Burggraff</t>
  </si>
  <si>
    <t>Marija</t>
  </si>
  <si>
    <t>Kiričenko</t>
  </si>
  <si>
    <t>Laura</t>
  </si>
  <si>
    <t>Gustsone</t>
  </si>
  <si>
    <t>Cadesta</t>
  </si>
  <si>
    <t>HOL</t>
  </si>
  <si>
    <t>Colbert GTI</t>
  </si>
  <si>
    <t>Stauffenberg</t>
  </si>
  <si>
    <t>L.Gustsone</t>
  </si>
  <si>
    <t>Jelizaveta</t>
  </si>
  <si>
    <t>Reznuka</t>
  </si>
  <si>
    <t>Magic Dancer</t>
  </si>
  <si>
    <t>velsas pon</t>
  </si>
  <si>
    <t>Moravikens Black Velvet</t>
  </si>
  <si>
    <t>FS Herry Potter</t>
  </si>
  <si>
    <t>Sarmite Strazdina</t>
  </si>
  <si>
    <t>Ropažu jātnieku klubs</t>
  </si>
  <si>
    <t>Tatjana</t>
  </si>
  <si>
    <t>Arribas T</t>
  </si>
  <si>
    <t>Rheinlande</t>
  </si>
  <si>
    <t>Acorados Ass</t>
  </si>
  <si>
    <t>Lanciano</t>
  </si>
  <si>
    <t>Tatjana Reznuka</t>
  </si>
  <si>
    <t>Dobro</t>
  </si>
  <si>
    <t>NRPS</t>
  </si>
  <si>
    <t>Don Diarado</t>
  </si>
  <si>
    <t>Sambucco</t>
  </si>
  <si>
    <t>Aleksandrs Vasiļjevs</t>
  </si>
  <si>
    <t>Laura Luīze</t>
  </si>
  <si>
    <t>Leinerte</t>
  </si>
  <si>
    <t>Cabaletta</t>
  </si>
  <si>
    <t>Collado</t>
  </si>
  <si>
    <t>A.Šakurovs</t>
  </si>
  <si>
    <t>Baltic Equestrian Team</t>
  </si>
  <si>
    <t>Aleksandrs</t>
  </si>
  <si>
    <t>Šakurovs</t>
  </si>
  <si>
    <t>1983</t>
  </si>
  <si>
    <t>Alter Ego</t>
  </si>
  <si>
    <t>LV</t>
  </si>
  <si>
    <t>Acobat</t>
  </si>
  <si>
    <t>Lear</t>
  </si>
  <si>
    <t>A.Šakurovs/S.Bertait</t>
  </si>
  <si>
    <t>Rīgas JSK</t>
  </si>
  <si>
    <t>Goldfinger B</t>
  </si>
  <si>
    <t>Cassini Gold</t>
  </si>
  <si>
    <t>Weinberg</t>
  </si>
  <si>
    <t>Grietje-G</t>
  </si>
  <si>
    <t>Eldorado vd Zeshoek</t>
  </si>
  <si>
    <t>Unitaire</t>
  </si>
  <si>
    <t>O.Valters</t>
  </si>
  <si>
    <t>Adriāna Anna</t>
  </si>
  <si>
    <t>Arāja</t>
  </si>
  <si>
    <t>Conterina</t>
  </si>
  <si>
    <t>HL</t>
  </si>
  <si>
    <t>Contendro ll</t>
  </si>
  <si>
    <t>Lortino</t>
  </si>
  <si>
    <t>A. A. Arāja</t>
  </si>
  <si>
    <t>Chuanas</t>
  </si>
  <si>
    <t>LT</t>
  </si>
  <si>
    <t>Charzaj MG</t>
  </si>
  <si>
    <t>Migracija</t>
  </si>
  <si>
    <t>Kā pirmais zirgs 3.maršrutā, Cabaletta 2.zirgs. 6.maršrutā Chuanas pirmais zirgs, Cabaletta-otrā. Paldies ;)</t>
  </si>
  <si>
    <t>Passo</t>
  </si>
  <si>
    <t>Pipars</t>
  </si>
  <si>
    <t>Stasis</t>
  </si>
  <si>
    <t>L.L.Leinerte</t>
  </si>
  <si>
    <t>Passo kā 3. zirgs trešajā maršrutā. Paldies :)</t>
  </si>
  <si>
    <t>Estere</t>
  </si>
  <si>
    <t>Ošeniece</t>
  </si>
  <si>
    <t>Krēta</t>
  </si>
  <si>
    <t>Cattio</t>
  </si>
  <si>
    <t>Z/A Kocēni</t>
  </si>
  <si>
    <t>Luīze</t>
  </si>
  <si>
    <t>Lamberte</t>
  </si>
  <si>
    <t>Efekts</t>
  </si>
  <si>
    <t>Irina</t>
  </si>
  <si>
    <t>Grase</t>
  </si>
  <si>
    <t>8</t>
  </si>
  <si>
    <t>Silver Rose</t>
  </si>
  <si>
    <t>Lat</t>
  </si>
  <si>
    <t>Sandreo</t>
  </si>
  <si>
    <t>Rebel Z</t>
  </si>
  <si>
    <t>SIA TGI</t>
  </si>
  <si>
    <t>Ceilona</t>
  </si>
  <si>
    <t>Baltic HN</t>
  </si>
  <si>
    <t>Elizabete Krista</t>
  </si>
  <si>
    <t>Juraša</t>
  </si>
  <si>
    <t>Lagūna N</t>
  </si>
  <si>
    <t>Land Lover</t>
  </si>
  <si>
    <t>Gotārs</t>
  </si>
  <si>
    <t>SIA IGL vet serviss</t>
  </si>
  <si>
    <t>Hertog Jan</t>
  </si>
  <si>
    <t>KW</t>
  </si>
  <si>
    <t>Harley VDL</t>
  </si>
  <si>
    <t>Goodwill</t>
  </si>
  <si>
    <t>Maršrutā Nr.6. šo zirgu likt kā pirmo! Paldies!</t>
  </si>
  <si>
    <t>Jana</t>
  </si>
  <si>
    <t>Zēberga</t>
  </si>
  <si>
    <t>Strux Shakira</t>
  </si>
  <si>
    <t>Zp</t>
  </si>
  <si>
    <t>Power Boy RP112</t>
  </si>
  <si>
    <t>Lorimer RNF49</t>
  </si>
  <si>
    <t>J.Zēberga</t>
  </si>
  <si>
    <t>Self Lucky</t>
  </si>
  <si>
    <t>Serrano</t>
  </si>
  <si>
    <t>Lacantus</t>
  </si>
  <si>
    <t>Jeļena Zēberga</t>
  </si>
  <si>
    <t>Ance Anna</t>
  </si>
  <si>
    <t>Katkovska</t>
  </si>
  <si>
    <t>Falko</t>
  </si>
  <si>
    <t>TR</t>
  </si>
  <si>
    <t>33 Poet</t>
  </si>
  <si>
    <t>Hamlet</t>
  </si>
  <si>
    <t>Anitra Eglīte</t>
  </si>
  <si>
    <t>JJS</t>
  </si>
  <si>
    <t>Daniela</t>
  </si>
  <si>
    <t>Briņķe</t>
  </si>
  <si>
    <t>Pikarda</t>
  </si>
  <si>
    <t>Princis-Prince</t>
  </si>
  <si>
    <t>Calliano</t>
  </si>
  <si>
    <t>Aija Briņķe</t>
  </si>
  <si>
    <t>Markuss Roberts</t>
  </si>
  <si>
    <t>Vasiļjevs</t>
  </si>
  <si>
    <t>Lango</t>
  </si>
  <si>
    <t>Leitons</t>
  </si>
  <si>
    <t>Fans</t>
  </si>
  <si>
    <t>A. Vasiļjevs</t>
  </si>
  <si>
    <t>JSK Mustangs</t>
  </si>
  <si>
    <t>Marta Aleksandra</t>
  </si>
  <si>
    <t>Jansone</t>
  </si>
  <si>
    <t>Minkakatinka</t>
  </si>
  <si>
    <t>DR</t>
  </si>
  <si>
    <t>Marta Aleksandra Jan</t>
  </si>
  <si>
    <t>Heidija</t>
  </si>
  <si>
    <t>Krastiņa</t>
  </si>
  <si>
    <t>Saldus JK</t>
  </si>
  <si>
    <t>Heidija pirma un Elizaveta otra</t>
  </si>
  <si>
    <t>Terēze</t>
  </si>
  <si>
    <t>Zalte</t>
  </si>
  <si>
    <t>Gandora</t>
  </si>
  <si>
    <t>Gaultjērs</t>
  </si>
  <si>
    <t>Elīna</t>
  </si>
  <si>
    <t>Kaimiņa</t>
  </si>
  <si>
    <t>1998</t>
  </si>
  <si>
    <t>Korida</t>
  </si>
  <si>
    <t>Kapteinis Cukurs</t>
  </si>
  <si>
    <t>Dolārs</t>
  </si>
  <si>
    <t>SIA Princis</t>
  </si>
  <si>
    <t>Tīna</t>
  </si>
  <si>
    <t>Dreimane</t>
  </si>
  <si>
    <t>Picasso</t>
  </si>
  <si>
    <t>LWB</t>
  </si>
  <si>
    <t>A Pichachu De Muze</t>
  </si>
  <si>
    <t>Kopernik</t>
  </si>
  <si>
    <t>N. Dreimane</t>
  </si>
  <si>
    <t>Meždruvas 1</t>
  </si>
  <si>
    <t>Līva</t>
  </si>
  <si>
    <t>Black Velvet</t>
  </si>
  <si>
    <t>WB</t>
  </si>
  <si>
    <t>Bostorp Besk</t>
  </si>
  <si>
    <t>Ekbackens Krumelur</t>
  </si>
  <si>
    <t>Roberta</t>
  </si>
  <si>
    <t>Birzule</t>
  </si>
  <si>
    <t>Sabīne</t>
  </si>
  <si>
    <t>Siliņa</t>
  </si>
  <si>
    <t>1999</t>
  </si>
  <si>
    <t>Proseco</t>
  </si>
  <si>
    <t>A.Lapiņa</t>
  </si>
  <si>
    <t>Andis</t>
  </si>
  <si>
    <t>Vārna</t>
  </si>
  <si>
    <t>1971</t>
  </si>
  <si>
    <t>Conrouet</t>
  </si>
  <si>
    <t>Conthargos</t>
  </si>
  <si>
    <t>Paul Schockemohle</t>
  </si>
  <si>
    <t>Z/s Lielceri</t>
  </si>
  <si>
    <t>Lerikona</t>
  </si>
  <si>
    <t>Rufs</t>
  </si>
  <si>
    <t>SIA 3 Vītolu Staļļi</t>
  </si>
  <si>
    <t>Chaccos Girl Star PS</t>
  </si>
  <si>
    <t>Chaccos Blue</t>
  </si>
  <si>
    <t>Maija Elizabete</t>
  </si>
  <si>
    <t>Smirnova</t>
  </si>
  <si>
    <t>Lavella</t>
  </si>
  <si>
    <t>HN</t>
  </si>
  <si>
    <t>Luxius</t>
  </si>
  <si>
    <t>Landadel</t>
  </si>
  <si>
    <t>Jānis Jurašs</t>
  </si>
  <si>
    <t>Burtnieku Zirgaudzētava</t>
  </si>
  <si>
    <t>Anastasija</t>
  </si>
  <si>
    <t>Čižika</t>
  </si>
  <si>
    <t>Acapulko</t>
  </si>
  <si>
    <t>Cento</t>
  </si>
  <si>
    <t>A. Vārna</t>
  </si>
  <si>
    <t>Revija</t>
  </si>
  <si>
    <t>Salana-Radiants</t>
  </si>
  <si>
    <t>Capatino</t>
  </si>
  <si>
    <t>Likt,lūdzu, uz sākumu.</t>
  </si>
  <si>
    <t>Annija</t>
  </si>
  <si>
    <t>Candy</t>
  </si>
  <si>
    <t>Coleo</t>
  </si>
  <si>
    <t>Donald</t>
  </si>
  <si>
    <t>A.Vārna</t>
  </si>
  <si>
    <t>Funny Grace</t>
  </si>
  <si>
    <t>Zweibrucke</t>
  </si>
  <si>
    <t>Fouget</t>
  </si>
  <si>
    <t>Charisma</t>
  </si>
  <si>
    <t>R.Jurašs</t>
  </si>
  <si>
    <t>Valmiermuižas Jātnieku Skola</t>
  </si>
  <si>
    <t>Zane</t>
  </si>
  <si>
    <t>Rūse</t>
  </si>
  <si>
    <t>Aģents</t>
  </si>
  <si>
    <t>Aromāts</t>
  </si>
  <si>
    <t>Toms Vilde</t>
  </si>
  <si>
    <t>Luize</t>
  </si>
  <si>
    <t>Dinsdorfa</t>
  </si>
  <si>
    <t>Agrīna</t>
  </si>
  <si>
    <t>Akapulko</t>
  </si>
  <si>
    <t>Gigants</t>
  </si>
  <si>
    <t>Svens Dinsdorfs</t>
  </si>
  <si>
    <t>Ņikonova</t>
  </si>
  <si>
    <t>Rio-Rio</t>
  </si>
  <si>
    <t>Kleinpferd</t>
  </si>
  <si>
    <t>Jokers-Golden-Boy</t>
  </si>
  <si>
    <t>Aiga Ozoliņa</t>
  </si>
  <si>
    <t>JSK Atēna</t>
  </si>
  <si>
    <t>Lūdzu ielikt 3. maršruta beigās un 4.1. sākumā. Paldies!</t>
  </si>
  <si>
    <t>Santa</t>
  </si>
  <si>
    <t>Vibāne</t>
  </si>
  <si>
    <t>Cadrills</t>
  </si>
  <si>
    <t>Leons</t>
  </si>
  <si>
    <t>JSK Princis</t>
  </si>
  <si>
    <t>Karīna</t>
  </si>
  <si>
    <t>Balonova</t>
  </si>
  <si>
    <t>Roksāde</t>
  </si>
  <si>
    <t>Ramses</t>
  </si>
  <si>
    <t>Kosmoss</t>
  </si>
  <si>
    <t>Marta</t>
  </si>
  <si>
    <t>Vildava</t>
  </si>
  <si>
    <t>Milky Way</t>
  </si>
  <si>
    <t>Amareto</t>
  </si>
  <si>
    <t>L. Pētersone</t>
  </si>
  <si>
    <t>Katrīna</t>
  </si>
  <si>
    <t>Asare</t>
  </si>
  <si>
    <t>Absolvents</t>
  </si>
  <si>
    <t>L.Pētersone</t>
  </si>
  <si>
    <t>Līga</t>
  </si>
  <si>
    <t>Pētersone</t>
  </si>
  <si>
    <t>Liberts</t>
  </si>
  <si>
    <t>Lacapo</t>
  </si>
  <si>
    <t>Nildans</t>
  </si>
  <si>
    <t>Neapoļ</t>
  </si>
  <si>
    <t>Ladiesman</t>
  </si>
  <si>
    <t>Elīza</t>
  </si>
  <si>
    <t>Stauža</t>
  </si>
  <si>
    <t>Kolšteins Obelinsky</t>
  </si>
  <si>
    <t>Welsa</t>
  </si>
  <si>
    <t>Kooijuster Samme</t>
  </si>
  <si>
    <t>S.Bertaitis</t>
  </si>
  <si>
    <t>JSK Eridana</t>
  </si>
  <si>
    <t>Colard</t>
  </si>
  <si>
    <t>"LATAGRO TRADE" SIA</t>
  </si>
  <si>
    <t>luīze</t>
  </si>
  <si>
    <t>veikša</t>
  </si>
  <si>
    <t>O'Venus</t>
  </si>
  <si>
    <t>Igaunijas</t>
  </si>
  <si>
    <t>Onslow</t>
  </si>
  <si>
    <t>Tollar</t>
  </si>
  <si>
    <t>Luīze Veikša</t>
  </si>
  <si>
    <t>2 klases ponijs-artpus konkurences</t>
  </si>
  <si>
    <t>Aleksa Laura</t>
  </si>
  <si>
    <t>Kļaviņa</t>
  </si>
  <si>
    <t>California</t>
  </si>
  <si>
    <t>Calano II</t>
  </si>
  <si>
    <t>Lagerfeld</t>
  </si>
  <si>
    <t>A.Freidenfelde</t>
  </si>
  <si>
    <t>JSK Lejnieki</t>
  </si>
  <si>
    <t>Liene</t>
  </si>
  <si>
    <t>Bernharde</t>
  </si>
  <si>
    <t>Chambertina II</t>
  </si>
  <si>
    <t>Chambertin</t>
  </si>
  <si>
    <t>Hanka III</t>
  </si>
  <si>
    <t>S. Sondore</t>
  </si>
  <si>
    <t>JK Erceni</t>
  </si>
  <si>
    <t>Freiberga</t>
  </si>
  <si>
    <t>Tra-La-La</t>
  </si>
  <si>
    <t>Tango</t>
  </si>
  <si>
    <t>M.Pinte</t>
  </si>
  <si>
    <t>Glosnis</t>
  </si>
  <si>
    <t>Rūta</t>
  </si>
  <si>
    <t>Vicinska</t>
  </si>
  <si>
    <t>Rajur</t>
  </si>
  <si>
    <t>Rosett</t>
  </si>
  <si>
    <t>Rips</t>
  </si>
  <si>
    <t>A.Marčenoka</t>
  </si>
  <si>
    <t>Ance</t>
  </si>
  <si>
    <t>Aleksandrova</t>
  </si>
  <si>
    <t>Lobijs</t>
  </si>
  <si>
    <t>Lobby-B</t>
  </si>
  <si>
    <t>Jaroslavs</t>
  </si>
  <si>
    <t>Trubanovs</t>
  </si>
  <si>
    <t>1988</t>
  </si>
  <si>
    <t>Gusar 30</t>
  </si>
  <si>
    <t>Don</t>
  </si>
  <si>
    <t>Glicerin 69</t>
  </si>
  <si>
    <t>Sbornik 121</t>
  </si>
  <si>
    <t>I.Trubanova</t>
  </si>
  <si>
    <t>JSK Drostalas</t>
  </si>
  <si>
    <t>Pekhorka</t>
  </si>
  <si>
    <t>Hlodwig 07</t>
  </si>
  <si>
    <t>Sorro 136</t>
  </si>
  <si>
    <t>J.Trubanovs</t>
  </si>
  <si>
    <t>Ģirts</t>
  </si>
  <si>
    <t>Bricis</t>
  </si>
  <si>
    <t>1974</t>
  </si>
  <si>
    <t>Korall</t>
  </si>
  <si>
    <t>Sport De Lux</t>
  </si>
  <si>
    <t>Ilexta</t>
  </si>
  <si>
    <t>Montender</t>
  </si>
  <si>
    <t>Utopie</t>
  </si>
  <si>
    <t>Ģirts Bricis</t>
  </si>
  <si>
    <t>Hugo V</t>
  </si>
  <si>
    <t>Garvey</t>
  </si>
  <si>
    <t>Wietvot</t>
  </si>
  <si>
    <t>Numero Uno</t>
  </si>
  <si>
    <t>Carlord</t>
  </si>
  <si>
    <t>Landlord</t>
  </si>
  <si>
    <t>Indoctro</t>
  </si>
  <si>
    <t>Tuisku Kivikoski Vai</t>
  </si>
  <si>
    <t>Donau</t>
  </si>
  <si>
    <t>Emilion</t>
  </si>
  <si>
    <t>Guidam</t>
  </si>
  <si>
    <t>Roze</t>
  </si>
  <si>
    <t>Kolomenska</t>
  </si>
  <si>
    <t>Ciara</t>
  </si>
  <si>
    <t>Ciano</t>
  </si>
  <si>
    <t>Ishor</t>
  </si>
  <si>
    <t>Edīte Kolomenska</t>
  </si>
  <si>
    <t>(piedalās bērni līdz 16 gadu vecumam ar 1.grupas ponijiem)</t>
  </si>
  <si>
    <t>WP</t>
  </si>
  <si>
    <t>S.Strazdina</t>
  </si>
  <si>
    <t>E. Vāgnere</t>
  </si>
  <si>
    <t>A. Stafecka</t>
  </si>
  <si>
    <t>A.Bušs</t>
  </si>
  <si>
    <t>ā/k</t>
  </si>
  <si>
    <t>Veikša</t>
  </si>
  <si>
    <t>IP</t>
  </si>
  <si>
    <t>L. Veikša</t>
  </si>
  <si>
    <t>S. Strazdina</t>
  </si>
  <si>
    <t>Ropažu JK</t>
  </si>
  <si>
    <t>E.Vāgnere</t>
  </si>
  <si>
    <t xml:space="preserve"> (piedalās bērni līdz 16 gadu vecumam ar 1. un 2.grupas ponijiem)</t>
  </si>
  <si>
    <t>BET</t>
  </si>
  <si>
    <t>KLp</t>
  </si>
  <si>
    <t>Bez ierobežojumiem. € (60,-40,-30,-20,-15,-15,-)</t>
  </si>
  <si>
    <t>A.Avkštola</t>
  </si>
  <si>
    <t>O.Šellere</t>
  </si>
  <si>
    <t>P. Schockemohle</t>
  </si>
  <si>
    <t>EHS</t>
  </si>
  <si>
    <t>RN</t>
  </si>
  <si>
    <t>T.Reznuka</t>
  </si>
  <si>
    <t>O. Šellere</t>
  </si>
  <si>
    <t>(piedalās juniori līdz 18 gadu vecumam un jaunie jātnieki līdz 21 gadu vecumam)</t>
  </si>
  <si>
    <t>Keitija</t>
  </si>
  <si>
    <t>Racina</t>
  </si>
  <si>
    <t>Carlos Z</t>
  </si>
  <si>
    <t>Burtnieku Z/A</t>
  </si>
  <si>
    <t>Pārlēkšana</t>
  </si>
  <si>
    <t>Soda  p-ti</t>
  </si>
  <si>
    <t>Laiks</t>
  </si>
  <si>
    <t>S.p.par laiku</t>
  </si>
  <si>
    <t>Kopā</t>
  </si>
  <si>
    <t>2/</t>
  </si>
  <si>
    <t>8/</t>
  </si>
  <si>
    <t>11/</t>
  </si>
  <si>
    <t xml:space="preserve">Maršruts Nr.1 - Rīgas jaunatnes meistarsacīkstes: (Art.238.2.2) ar pārlēkšanu, </t>
  </si>
  <si>
    <t>šķēršļu augstums 70cm</t>
  </si>
  <si>
    <t>Distance (m)</t>
  </si>
  <si>
    <t>Laika norma (sek)</t>
  </si>
  <si>
    <t>6/</t>
  </si>
  <si>
    <t>N6/krit</t>
  </si>
  <si>
    <t>izsl.</t>
  </si>
  <si>
    <t>1/4/</t>
  </si>
  <si>
    <t>krit.</t>
  </si>
  <si>
    <t>1-15-4-5-6</t>
  </si>
  <si>
    <t>N4/</t>
  </si>
  <si>
    <t>N5/</t>
  </si>
  <si>
    <t>M.A.Jansone</t>
  </si>
  <si>
    <t>Maršruts Nr.2 - Rīgas jaunatnes meistarsacīkstes: (Art. 238.2.2) ar pārlēkšanu</t>
  </si>
  <si>
    <t xml:space="preserve">, šķēršļu augstums 90cm </t>
  </si>
  <si>
    <t>V.Marčenkova</t>
  </si>
  <si>
    <t>G.Apse</t>
  </si>
  <si>
    <t>M.Čakstiņa</t>
  </si>
  <si>
    <t xml:space="preserve">Maršruts Nr.3 - Rīgas jaunatnes meistarsacīkstes: (Art.238.2.2) ar pārlēkšanu, </t>
  </si>
  <si>
    <t>šķēršļu augstums 110cm (piedalās bērni līdz 16 gadu vecumam)</t>
  </si>
  <si>
    <t>3/</t>
  </si>
  <si>
    <t>1-5-7-8-3-4</t>
  </si>
  <si>
    <t>E.Kolomenska</t>
  </si>
  <si>
    <t>A. Avkštola</t>
  </si>
  <si>
    <t>2/3/</t>
  </si>
  <si>
    <t>2/3/6/</t>
  </si>
  <si>
    <t>4a/8/</t>
  </si>
  <si>
    <t>1/2/6/N10/</t>
  </si>
  <si>
    <t>JSK Tīraines stalli</t>
  </si>
  <si>
    <t>JSK Mežstrazdiņi</t>
  </si>
  <si>
    <t>N4b/4a/N4b/</t>
  </si>
  <si>
    <t>4a/ 8/</t>
  </si>
  <si>
    <t>4b/6/</t>
  </si>
  <si>
    <t>5/</t>
  </si>
  <si>
    <t>1/8/</t>
  </si>
  <si>
    <t>8/9/</t>
  </si>
  <si>
    <t>10/</t>
  </si>
  <si>
    <t>2/3/4b/5/8</t>
  </si>
  <si>
    <t>N3/</t>
  </si>
  <si>
    <t>1-5-7-8-3-4ab</t>
  </si>
  <si>
    <t>7/</t>
  </si>
  <si>
    <t xml:space="preserve">Maršruts Nr.4.1 - (Art.274.5.6.) Sacensības divās fāzēs. Lai iegūtu ieskaiti maršrutā, dalībniekam jāstartē abās fāzēs, </t>
  </si>
  <si>
    <t>šķēršļu augstums 110 cm.</t>
  </si>
  <si>
    <t>6b/</t>
  </si>
  <si>
    <t>6a/8/</t>
  </si>
  <si>
    <t>3/N8/</t>
  </si>
  <si>
    <t>5/N6A/</t>
  </si>
  <si>
    <t>izst.</t>
  </si>
  <si>
    <t>2/3/6a/7/N10/11/</t>
  </si>
  <si>
    <t>Z/S Tīraines stalli</t>
  </si>
  <si>
    <t>10/11/</t>
  </si>
  <si>
    <t>3/6b/9/</t>
  </si>
  <si>
    <t>2/6a/7/11/</t>
  </si>
  <si>
    <t xml:space="preserve">6a/ </t>
  </si>
  <si>
    <t>6a/11/</t>
  </si>
  <si>
    <t>5/11/</t>
  </si>
  <si>
    <t>6a/9/</t>
  </si>
  <si>
    <t>RJSK Sport De Lux</t>
  </si>
  <si>
    <t>3/8/</t>
  </si>
  <si>
    <t xml:space="preserve"> Bez ierobežojumiem. € (60,-40,-30,-20,-15,-15,-)</t>
  </si>
  <si>
    <t xml:space="preserve">Maršruts Nr.4.2 - (Art.238.2.1.) ātruma maršruts, šķēršļu augstums 120 cm. - </t>
  </si>
  <si>
    <t>Z/S Lielceri</t>
  </si>
  <si>
    <t>JSK Telfas</t>
  </si>
  <si>
    <t>3/8a/</t>
  </si>
  <si>
    <t>1/7/10/</t>
  </si>
  <si>
    <t>1/4/7/8a/9a/</t>
  </si>
  <si>
    <t>JSK Meždruvas 1</t>
  </si>
  <si>
    <t>Maršruts Nr.6 - Rīgas jaunatnes meistarsacīkstes: (Art.238.2.2) ar pārlēkšanu,</t>
  </si>
  <si>
    <t xml:space="preserve"> šķēršļu augstums 120/125cm </t>
  </si>
  <si>
    <t>8a/N8b/</t>
  </si>
  <si>
    <t>7/8b/</t>
  </si>
  <si>
    <t>8b/</t>
  </si>
  <si>
    <t>Maršruts Nr.5 - Rīgas čempionāts: (Art.238.2.2) ar pārlēkšanu,)</t>
  </si>
  <si>
    <t xml:space="preserve"> šķēršļu augstums 130cm (piedalīšanās bez vecuma ierobežojumiem</t>
  </si>
  <si>
    <t>2/3a/4/5/</t>
  </si>
  <si>
    <t>7/8/9b/</t>
  </si>
  <si>
    <t>Ģ.Bricis</t>
  </si>
  <si>
    <t>2/3a/9ab/10/11</t>
  </si>
  <si>
    <t>4/5/</t>
  </si>
  <si>
    <t>3a/5/</t>
  </si>
  <si>
    <t>9a-5--3ab-7-2-6</t>
  </si>
  <si>
    <t>4/</t>
  </si>
  <si>
    <t>5/7/9b/</t>
  </si>
  <si>
    <t>N3a/N3a</t>
  </si>
  <si>
    <t>3a/10/</t>
  </si>
  <si>
    <t>N1/3b/10/</t>
  </si>
  <si>
    <t>J.Jurašs</t>
  </si>
  <si>
    <t>A.Briņķe</t>
  </si>
  <si>
    <t>9a-5-3ab-7-2-6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</si>
</sst>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>
      <alignment/>
      <protection locked="0"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50">
      <alignment/>
      <protection locked="0"/>
    </xf>
    <xf numFmtId="0" fontId="1" fillId="0" borderId="0" xfId="50" applyAlignment="1">
      <alignment horizontal="center"/>
      <protection locked="0"/>
    </xf>
    <xf numFmtId="0" fontId="2" fillId="0" borderId="0" xfId="50" applyFont="1">
      <alignment/>
      <protection locked="0"/>
    </xf>
    <xf numFmtId="0" fontId="3" fillId="0" borderId="0" xfId="50" applyFont="1">
      <alignment/>
      <protection locked="0"/>
    </xf>
    <xf numFmtId="0" fontId="4" fillId="0" borderId="0" xfId="50" applyFont="1">
      <alignment/>
      <protection locked="0"/>
    </xf>
    <xf numFmtId="0" fontId="4" fillId="0" borderId="10" xfId="50" applyFont="1" applyBorder="1">
      <alignment/>
      <protection locked="0"/>
    </xf>
    <xf numFmtId="0" fontId="1" fillId="0" borderId="10" xfId="50" applyBorder="1">
      <alignment/>
      <protection locked="0"/>
    </xf>
    <xf numFmtId="0" fontId="1" fillId="0" borderId="10" xfId="50" applyBorder="1" applyAlignment="1">
      <alignment horizontal="center"/>
      <protection locked="0"/>
    </xf>
    <xf numFmtId="0" fontId="5" fillId="0" borderId="10" xfId="50" applyFont="1" applyBorder="1">
      <alignment/>
      <protection locked="0"/>
    </xf>
    <xf numFmtId="0" fontId="29" fillId="0" borderId="0" xfId="0" applyFont="1" applyAlignment="1">
      <alignment/>
    </xf>
    <xf numFmtId="0" fontId="5" fillId="0" borderId="11" xfId="50" applyFont="1" applyBorder="1">
      <alignment/>
      <protection locked="0"/>
    </xf>
    <xf numFmtId="0" fontId="6" fillId="0" borderId="0" xfId="0" applyFont="1" applyAlignment="1">
      <alignment/>
    </xf>
    <xf numFmtId="0" fontId="7" fillId="0" borderId="10" xfId="50" applyFont="1" applyBorder="1">
      <alignment/>
      <protection locked="0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30" fillId="0" borderId="15" xfId="52" applyFont="1" applyFill="1" applyBorder="1" applyAlignment="1">
      <alignment horizontal="center" vertical="center" wrapText="1"/>
      <protection/>
    </xf>
    <xf numFmtId="0" fontId="30" fillId="0" borderId="16" xfId="52" applyFont="1" applyFill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0" fillId="0" borderId="18" xfId="52" applyFont="1" applyFill="1" applyBorder="1" applyAlignment="1">
      <alignment horizontal="center" vertical="center" wrapText="1"/>
      <protection/>
    </xf>
    <xf numFmtId="0" fontId="32" fillId="0" borderId="19" xfId="52" applyFont="1" applyFill="1" applyBorder="1" applyAlignment="1">
      <alignment horizontal="center" vertical="center"/>
      <protection/>
    </xf>
    <xf numFmtId="0" fontId="30" fillId="0" borderId="20" xfId="52" applyFont="1" applyFill="1" applyBorder="1" applyAlignment="1">
      <alignment horizontal="center" vertical="center" wrapText="1"/>
      <protection/>
    </xf>
    <xf numFmtId="0" fontId="31" fillId="0" borderId="21" xfId="52" applyFont="1" applyFill="1" applyBorder="1" applyAlignment="1">
      <alignment horizontal="center" vertical="center"/>
      <protection/>
    </xf>
    <xf numFmtId="0" fontId="29" fillId="0" borderId="22" xfId="0" applyFont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2" fontId="43" fillId="0" borderId="26" xfId="0" applyNumberFormat="1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51" fillId="0" borderId="3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51" fillId="0" borderId="25" xfId="0" applyFont="1" applyFill="1" applyBorder="1" applyAlignment="1">
      <alignment/>
    </xf>
    <xf numFmtId="2" fontId="51" fillId="0" borderId="26" xfId="0" applyNumberFormat="1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2" fontId="43" fillId="0" borderId="32" xfId="0" applyNumberFormat="1" applyFont="1" applyFill="1" applyBorder="1" applyAlignment="1">
      <alignment/>
    </xf>
    <xf numFmtId="0" fontId="43" fillId="0" borderId="33" xfId="0" applyFont="1" applyFill="1" applyBorder="1" applyAlignment="1">
      <alignment/>
    </xf>
    <xf numFmtId="0" fontId="51" fillId="0" borderId="34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33" fillId="0" borderId="34" xfId="0" applyFont="1" applyFill="1" applyBorder="1" applyAlignment="1">
      <alignment/>
    </xf>
    <xf numFmtId="0" fontId="4" fillId="0" borderId="37" xfId="50" applyFont="1" applyBorder="1">
      <alignment/>
      <protection locked="0"/>
    </xf>
    <xf numFmtId="0" fontId="4" fillId="0" borderId="38" xfId="50" applyFont="1" applyBorder="1">
      <alignment/>
      <protection locked="0"/>
    </xf>
    <xf numFmtId="0" fontId="4" fillId="0" borderId="38" xfId="50" applyFont="1" applyBorder="1" applyAlignment="1">
      <alignment wrapText="1"/>
      <protection locked="0"/>
    </xf>
    <xf numFmtId="0" fontId="4" fillId="0" borderId="39" xfId="50" applyFont="1" applyBorder="1">
      <alignment/>
      <protection locked="0"/>
    </xf>
    <xf numFmtId="0" fontId="1" fillId="0" borderId="12" xfId="50" applyBorder="1">
      <alignment/>
      <protection locked="0"/>
    </xf>
    <xf numFmtId="0" fontId="1" fillId="0" borderId="14" xfId="50" applyBorder="1">
      <alignment/>
      <protection locked="0"/>
    </xf>
    <xf numFmtId="0" fontId="62" fillId="0" borderId="40" xfId="0" applyFont="1" applyBorder="1" applyAlignment="1">
      <alignment/>
    </xf>
    <xf numFmtId="0" fontId="63" fillId="0" borderId="41" xfId="0" applyFont="1" applyBorder="1" applyAlignment="1">
      <alignment horizontal="left"/>
    </xf>
    <xf numFmtId="0" fontId="63" fillId="0" borderId="42" xfId="0" applyFont="1" applyBorder="1" applyAlignment="1">
      <alignment horizontal="left"/>
    </xf>
    <xf numFmtId="0" fontId="62" fillId="0" borderId="31" xfId="0" applyFont="1" applyBorder="1" applyAlignment="1">
      <alignment/>
    </xf>
    <xf numFmtId="1" fontId="63" fillId="0" borderId="33" xfId="0" applyNumberFormat="1" applyFont="1" applyBorder="1" applyAlignment="1">
      <alignment horizontal="left"/>
    </xf>
    <xf numFmtId="1" fontId="63" fillId="0" borderId="35" xfId="0" applyNumberFormat="1" applyFont="1" applyBorder="1" applyAlignment="1">
      <alignment horizontal="left"/>
    </xf>
    <xf numFmtId="0" fontId="64" fillId="0" borderId="24" xfId="0" applyFont="1" applyFill="1" applyBorder="1" applyAlignment="1">
      <alignment/>
    </xf>
    <xf numFmtId="0" fontId="0" fillId="0" borderId="0" xfId="0" applyFont="1" applyAlignment="1">
      <alignment/>
    </xf>
    <xf numFmtId="0" fontId="64" fillId="0" borderId="23" xfId="0" applyFont="1" applyFill="1" applyBorder="1" applyAlignment="1">
      <alignment/>
    </xf>
    <xf numFmtId="0" fontId="5" fillId="0" borderId="11" xfId="50" applyFont="1" applyFill="1" applyBorder="1">
      <alignment/>
      <protection locked="0"/>
    </xf>
    <xf numFmtId="0" fontId="5" fillId="0" borderId="10" xfId="50" applyFont="1" applyFill="1" applyBorder="1">
      <alignment/>
      <protection locked="0"/>
    </xf>
    <xf numFmtId="0" fontId="63" fillId="0" borderId="25" xfId="0" applyFont="1" applyFill="1" applyBorder="1" applyAlignment="1">
      <alignment/>
    </xf>
    <xf numFmtId="2" fontId="63" fillId="0" borderId="26" xfId="0" applyNumberFormat="1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4" fillId="0" borderId="28" xfId="0" applyFont="1" applyFill="1" applyBorder="1" applyAlignment="1">
      <alignment/>
    </xf>
    <xf numFmtId="0" fontId="63" fillId="0" borderId="29" xfId="0" applyFont="1" applyFill="1" applyBorder="1" applyAlignment="1">
      <alignment/>
    </xf>
    <xf numFmtId="0" fontId="64" fillId="0" borderId="3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50" applyFont="1" applyFill="1" applyBorder="1">
      <alignment/>
      <protection locked="0"/>
    </xf>
    <xf numFmtId="0" fontId="1" fillId="0" borderId="11" xfId="50" applyFill="1" applyBorder="1">
      <alignment/>
      <protection locked="0"/>
    </xf>
    <xf numFmtId="0" fontId="5" fillId="0" borderId="0" xfId="50" applyFont="1" applyFill="1" applyBorder="1">
      <alignment/>
      <protection locked="0"/>
    </xf>
    <xf numFmtId="0" fontId="34" fillId="0" borderId="28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43" xfId="0" applyFont="1" applyBorder="1" applyAlignment="1">
      <alignment/>
    </xf>
    <xf numFmtId="0" fontId="35" fillId="0" borderId="26" xfId="0" applyFont="1" applyFill="1" applyBorder="1" applyAlignment="1">
      <alignment/>
    </xf>
    <xf numFmtId="0" fontId="5" fillId="0" borderId="11" xfId="50" applyFont="1" applyFill="1" applyBorder="1">
      <alignment/>
      <protection locked="0"/>
    </xf>
    <xf numFmtId="0" fontId="5" fillId="0" borderId="26" xfId="50" applyFont="1" applyFill="1" applyBorder="1">
      <alignment/>
      <protection locked="0"/>
    </xf>
    <xf numFmtId="0" fontId="35" fillId="0" borderId="11" xfId="0" applyFont="1" applyFill="1" applyBorder="1" applyAlignment="1">
      <alignment/>
    </xf>
    <xf numFmtId="0" fontId="35" fillId="0" borderId="19" xfId="52" applyFont="1" applyFill="1" applyBorder="1" applyAlignment="1">
      <alignment horizontal="center" vertical="center"/>
      <protection/>
    </xf>
    <xf numFmtId="0" fontId="36" fillId="0" borderId="26" xfId="0" applyFont="1" applyFill="1" applyBorder="1" applyAlignment="1">
      <alignment/>
    </xf>
    <xf numFmtId="0" fontId="8" fillId="0" borderId="11" xfId="50" applyFont="1" applyFill="1" applyBorder="1">
      <alignment/>
      <protection locked="0"/>
    </xf>
    <xf numFmtId="0" fontId="8" fillId="0" borderId="10" xfId="50" applyFont="1" applyFill="1" applyBorder="1">
      <alignment/>
      <protection locked="0"/>
    </xf>
    <xf numFmtId="0" fontId="65" fillId="0" borderId="25" xfId="0" applyFont="1" applyFill="1" applyBorder="1" applyAlignment="1">
      <alignment/>
    </xf>
    <xf numFmtId="2" fontId="65" fillId="0" borderId="26" xfId="0" applyNumberFormat="1" applyFont="1" applyFill="1" applyBorder="1" applyAlignment="1">
      <alignment/>
    </xf>
    <xf numFmtId="0" fontId="65" fillId="0" borderId="27" xfId="0" applyFont="1" applyFill="1" applyBorder="1" applyAlignment="1">
      <alignment/>
    </xf>
    <xf numFmtId="0" fontId="65" fillId="0" borderId="29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9" fillId="0" borderId="45" xfId="50" applyFont="1" applyFill="1" applyBorder="1">
      <alignment/>
      <protection locked="0"/>
    </xf>
    <xf numFmtId="0" fontId="9" fillId="0" borderId="46" xfId="50" applyFont="1" applyFill="1" applyBorder="1">
      <alignment/>
      <protection locked="0"/>
    </xf>
    <xf numFmtId="0" fontId="64" fillId="0" borderId="40" xfId="0" applyFont="1" applyFill="1" applyBorder="1" applyAlignment="1">
      <alignment/>
    </xf>
    <xf numFmtId="2" fontId="64" fillId="0" borderId="47" xfId="0" applyNumberFormat="1" applyFont="1" applyFill="1" applyBorder="1" applyAlignment="1">
      <alignment/>
    </xf>
    <xf numFmtId="0" fontId="64" fillId="0" borderId="41" xfId="0" applyFont="1" applyFill="1" applyBorder="1" applyAlignment="1">
      <alignment/>
    </xf>
    <xf numFmtId="0" fontId="64" fillId="0" borderId="42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0" fontId="9" fillId="0" borderId="11" xfId="50" applyFont="1" applyFill="1" applyBorder="1">
      <alignment/>
      <protection locked="0"/>
    </xf>
    <xf numFmtId="0" fontId="9" fillId="0" borderId="10" xfId="50" applyFont="1" applyFill="1" applyBorder="1">
      <alignment/>
      <protection locked="0"/>
    </xf>
    <xf numFmtId="0" fontId="64" fillId="0" borderId="25" xfId="0" applyFont="1" applyFill="1" applyBorder="1" applyAlignment="1">
      <alignment/>
    </xf>
    <xf numFmtId="2" fontId="64" fillId="0" borderId="26" xfId="0" applyNumberFormat="1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64" fillId="0" borderId="29" xfId="0" applyFont="1" applyFill="1" applyBorder="1" applyAlignment="1">
      <alignment/>
    </xf>
    <xf numFmtId="0" fontId="51" fillId="0" borderId="40" xfId="0" applyFont="1" applyFill="1" applyBorder="1" applyAlignment="1">
      <alignment/>
    </xf>
    <xf numFmtId="2" fontId="51" fillId="0" borderId="47" xfId="0" applyNumberFormat="1" applyFont="1" applyFill="1" applyBorder="1" applyAlignment="1">
      <alignment/>
    </xf>
    <xf numFmtId="0" fontId="51" fillId="0" borderId="41" xfId="0" applyFont="1" applyFill="1" applyBorder="1" applyAlignment="1">
      <alignment/>
    </xf>
    <xf numFmtId="0" fontId="51" fillId="0" borderId="42" xfId="0" applyFont="1" applyFill="1" applyBorder="1" applyAlignment="1">
      <alignment/>
    </xf>
    <xf numFmtId="0" fontId="10" fillId="0" borderId="11" xfId="50" applyFont="1" applyFill="1" applyBorder="1">
      <alignment/>
      <protection locked="0"/>
    </xf>
    <xf numFmtId="0" fontId="10" fillId="0" borderId="10" xfId="50" applyFont="1" applyFill="1" applyBorder="1">
      <alignment/>
      <protection locked="0"/>
    </xf>
    <xf numFmtId="0" fontId="51" fillId="0" borderId="29" xfId="0" applyFont="1" applyFill="1" applyBorder="1" applyAlignment="1">
      <alignment/>
    </xf>
    <xf numFmtId="0" fontId="65" fillId="0" borderId="28" xfId="0" applyFont="1" applyFill="1" applyBorder="1" applyAlignment="1">
      <alignment/>
    </xf>
    <xf numFmtId="0" fontId="65" fillId="0" borderId="30" xfId="0" applyFont="1" applyFill="1" applyBorder="1" applyAlignment="1">
      <alignment/>
    </xf>
    <xf numFmtId="0" fontId="5" fillId="0" borderId="10" xfId="50" applyFont="1" applyBorder="1">
      <alignment/>
      <protection locked="0"/>
    </xf>
    <xf numFmtId="0" fontId="5" fillId="0" borderId="11" xfId="50" applyFont="1" applyBorder="1">
      <alignment/>
      <protection locked="0"/>
    </xf>
    <xf numFmtId="0" fontId="66" fillId="0" borderId="25" xfId="0" applyFont="1" applyFill="1" applyBorder="1" applyAlignment="1">
      <alignment/>
    </xf>
    <xf numFmtId="2" fontId="66" fillId="0" borderId="26" xfId="0" applyNumberFormat="1" applyFont="1" applyFill="1" applyBorder="1" applyAlignment="1">
      <alignment/>
    </xf>
    <xf numFmtId="0" fontId="66" fillId="0" borderId="27" xfId="0" applyFont="1" applyFill="1" applyBorder="1" applyAlignment="1">
      <alignment/>
    </xf>
    <xf numFmtId="0" fontId="66" fillId="0" borderId="29" xfId="0" applyFont="1" applyFill="1" applyBorder="1" applyAlignment="1">
      <alignment/>
    </xf>
    <xf numFmtId="0" fontId="31" fillId="0" borderId="0" xfId="0" applyFont="1" applyAlignment="1">
      <alignment/>
    </xf>
    <xf numFmtId="0" fontId="35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62" fillId="0" borderId="48" xfId="0" applyFont="1" applyBorder="1" applyAlignment="1">
      <alignment/>
    </xf>
    <xf numFmtId="1" fontId="63" fillId="0" borderId="49" xfId="0" applyNumberFormat="1" applyFont="1" applyBorder="1" applyAlignment="1">
      <alignment horizontal="left"/>
    </xf>
    <xf numFmtId="0" fontId="66" fillId="0" borderId="31" xfId="0" applyFont="1" applyFill="1" applyBorder="1" applyAlignment="1">
      <alignment/>
    </xf>
    <xf numFmtId="2" fontId="66" fillId="0" borderId="32" xfId="0" applyNumberFormat="1" applyFont="1" applyFill="1" applyBorder="1" applyAlignment="1">
      <alignment/>
    </xf>
    <xf numFmtId="0" fontId="66" fillId="0" borderId="33" xfId="0" applyFont="1" applyFill="1" applyBorder="1" applyAlignment="1">
      <alignment/>
    </xf>
    <xf numFmtId="0" fontId="64" fillId="0" borderId="34" xfId="0" applyFont="1" applyFill="1" applyBorder="1" applyAlignment="1">
      <alignment/>
    </xf>
    <xf numFmtId="0" fontId="66" fillId="0" borderId="35" xfId="0" applyFont="1" applyFill="1" applyBorder="1" applyAlignment="1">
      <alignment/>
    </xf>
    <xf numFmtId="0" fontId="64" fillId="0" borderId="36" xfId="0" applyFont="1" applyFill="1" applyBorder="1" applyAlignment="1">
      <alignment/>
    </xf>
    <xf numFmtId="0" fontId="29" fillId="0" borderId="34" xfId="0" applyFont="1" applyFill="1" applyBorder="1" applyAlignment="1">
      <alignment/>
    </xf>
    <xf numFmtId="0" fontId="5" fillId="0" borderId="10" xfId="50" applyFont="1" applyFill="1" applyBorder="1">
      <alignment/>
      <protection locked="0"/>
    </xf>
    <xf numFmtId="0" fontId="7" fillId="0" borderId="10" xfId="50" applyFont="1" applyFill="1" applyBorder="1">
      <alignment/>
      <protection locked="0"/>
    </xf>
    <xf numFmtId="0" fontId="11" fillId="0" borderId="0" xfId="0" applyFont="1" applyFill="1" applyAlignment="1">
      <alignment/>
    </xf>
    <xf numFmtId="0" fontId="5" fillId="0" borderId="50" xfId="50" applyFont="1" applyFill="1" applyBorder="1">
      <alignment/>
      <protection locked="0"/>
    </xf>
    <xf numFmtId="0" fontId="5" fillId="0" borderId="51" xfId="50" applyFont="1" applyFill="1" applyBorder="1">
      <alignment/>
      <protection locked="0"/>
    </xf>
    <xf numFmtId="0" fontId="67" fillId="0" borderId="23" xfId="0" applyFont="1" applyFill="1" applyBorder="1" applyAlignment="1">
      <alignment/>
    </xf>
    <xf numFmtId="0" fontId="67" fillId="0" borderId="28" xfId="0" applyFont="1" applyFill="1" applyBorder="1" applyAlignment="1">
      <alignment/>
    </xf>
    <xf numFmtId="0" fontId="35" fillId="0" borderId="34" xfId="0" applyFont="1" applyFill="1" applyBorder="1" applyAlignment="1">
      <alignment/>
    </xf>
    <xf numFmtId="0" fontId="0" fillId="0" borderId="21" xfId="0" applyBorder="1" applyAlignment="1">
      <alignment/>
    </xf>
    <xf numFmtId="0" fontId="63" fillId="0" borderId="28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52" xfId="50" applyFont="1" applyBorder="1">
      <alignment/>
      <protection locked="0"/>
    </xf>
    <xf numFmtId="0" fontId="4" fillId="0" borderId="53" xfId="50" applyFont="1" applyBorder="1">
      <alignment/>
      <protection locked="0"/>
    </xf>
    <xf numFmtId="0" fontId="4" fillId="0" borderId="53" xfId="50" applyFont="1" applyBorder="1" applyAlignment="1">
      <alignment wrapText="1"/>
      <protection locked="0"/>
    </xf>
    <xf numFmtId="0" fontId="4" fillId="0" borderId="54" xfId="50" applyFont="1" applyBorder="1">
      <alignment/>
      <protection locked="0"/>
    </xf>
    <xf numFmtId="0" fontId="30" fillId="0" borderId="43" xfId="52" applyFont="1" applyFill="1" applyBorder="1" applyAlignment="1">
      <alignment horizontal="center" vertical="center" wrapText="1"/>
      <protection/>
    </xf>
    <xf numFmtId="0" fontId="35" fillId="0" borderId="55" xfId="52" applyFont="1" applyFill="1" applyBorder="1" applyAlignment="1">
      <alignment horizontal="center" vertical="center"/>
      <protection/>
    </xf>
    <xf numFmtId="0" fontId="30" fillId="0" borderId="56" xfId="52" applyFont="1" applyFill="1" applyBorder="1" applyAlignment="1">
      <alignment horizontal="center" vertical="center" wrapText="1"/>
      <protection/>
    </xf>
    <xf numFmtId="0" fontId="35" fillId="0" borderId="28" xfId="0" applyFont="1" applyBorder="1" applyAlignment="1">
      <alignment/>
    </xf>
    <xf numFmtId="0" fontId="38" fillId="0" borderId="23" xfId="0" applyFont="1" applyFill="1" applyBorder="1" applyAlignment="1">
      <alignment/>
    </xf>
    <xf numFmtId="0" fontId="10" fillId="0" borderId="57" xfId="50" applyFont="1" applyFill="1" applyBorder="1">
      <alignment/>
      <protection locked="0"/>
    </xf>
    <xf numFmtId="0" fontId="10" fillId="0" borderId="58" xfId="50" applyFont="1" applyFill="1" applyBorder="1">
      <alignment/>
      <protection locked="0"/>
    </xf>
    <xf numFmtId="0" fontId="38" fillId="0" borderId="28" xfId="0" applyFont="1" applyFill="1" applyBorder="1" applyAlignment="1">
      <alignment/>
    </xf>
    <xf numFmtId="0" fontId="10" fillId="0" borderId="11" xfId="50" applyFont="1" applyFill="1" applyBorder="1">
      <alignment/>
      <protection locked="0"/>
    </xf>
    <xf numFmtId="0" fontId="10" fillId="0" borderId="10" xfId="50" applyFont="1" applyFill="1" applyBorder="1">
      <alignment/>
      <protection locked="0"/>
    </xf>
    <xf numFmtId="0" fontId="31" fillId="0" borderId="23" xfId="0" applyFont="1" applyFill="1" applyBorder="1" applyAlignment="1">
      <alignment/>
    </xf>
    <xf numFmtId="0" fontId="9" fillId="0" borderId="57" xfId="50" applyFont="1" applyFill="1" applyBorder="1">
      <alignment/>
      <protection locked="0"/>
    </xf>
    <xf numFmtId="0" fontId="9" fillId="0" borderId="58" xfId="50" applyFont="1" applyFill="1" applyBorder="1">
      <alignment/>
      <protection locked="0"/>
    </xf>
    <xf numFmtId="0" fontId="31" fillId="0" borderId="28" xfId="0" applyFont="1" applyFill="1" applyBorder="1" applyAlignment="1">
      <alignment/>
    </xf>
    <xf numFmtId="0" fontId="9" fillId="0" borderId="11" xfId="50" applyFont="1" applyFill="1" applyBorder="1">
      <alignment/>
      <protection locked="0"/>
    </xf>
    <xf numFmtId="0" fontId="9" fillId="0" borderId="10" xfId="50" applyFont="1" applyFill="1" applyBorder="1">
      <alignment/>
      <protection locked="0"/>
    </xf>
    <xf numFmtId="0" fontId="0" fillId="0" borderId="0" xfId="0" applyFont="1" applyFill="1" applyAlignment="1">
      <alignment/>
    </xf>
    <xf numFmtId="0" fontId="4" fillId="0" borderId="59" xfId="50" applyFont="1" applyBorder="1">
      <alignment/>
      <protection locked="0"/>
    </xf>
    <xf numFmtId="0" fontId="29" fillId="0" borderId="21" xfId="52" applyFont="1" applyFill="1" applyBorder="1" applyAlignment="1">
      <alignment horizontal="center" vertical="center"/>
      <protection/>
    </xf>
    <xf numFmtId="0" fontId="35" fillId="0" borderId="12" xfId="0" applyFont="1" applyBorder="1" applyAlignment="1">
      <alignment/>
    </xf>
    <xf numFmtId="0" fontId="41" fillId="0" borderId="60" xfId="0" applyFont="1" applyFill="1" applyBorder="1" applyAlignment="1">
      <alignment/>
    </xf>
    <xf numFmtId="0" fontId="12" fillId="0" borderId="61" xfId="50" applyFont="1" applyFill="1" applyBorder="1">
      <alignment/>
      <protection locked="0"/>
    </xf>
    <xf numFmtId="0" fontId="12" fillId="0" borderId="44" xfId="50" applyFont="1" applyFill="1" applyBorder="1">
      <alignment/>
      <protection locked="0"/>
    </xf>
    <xf numFmtId="0" fontId="12" fillId="0" borderId="62" xfId="50" applyFont="1" applyFill="1" applyBorder="1">
      <alignment/>
      <protection locked="0"/>
    </xf>
    <xf numFmtId="0" fontId="67" fillId="0" borderId="40" xfId="0" applyFont="1" applyFill="1" applyBorder="1" applyAlignment="1">
      <alignment/>
    </xf>
    <xf numFmtId="2" fontId="67" fillId="0" borderId="47" xfId="0" applyNumberFormat="1" applyFont="1" applyFill="1" applyBorder="1" applyAlignment="1">
      <alignment/>
    </xf>
    <xf numFmtId="0" fontId="67" fillId="0" borderId="41" xfId="0" applyFont="1" applyFill="1" applyBorder="1" applyAlignment="1">
      <alignment/>
    </xf>
    <xf numFmtId="0" fontId="67" fillId="0" borderId="42" xfId="0" applyFont="1" applyFill="1" applyBorder="1" applyAlignment="1">
      <alignment/>
    </xf>
    <xf numFmtId="0" fontId="67" fillId="0" borderId="24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63" xfId="0" applyFont="1" applyFill="1" applyBorder="1" applyAlignment="1">
      <alignment/>
    </xf>
    <xf numFmtId="0" fontId="12" fillId="0" borderId="25" xfId="50" applyFont="1" applyFill="1" applyBorder="1">
      <alignment/>
      <protection locked="0"/>
    </xf>
    <xf numFmtId="0" fontId="12" fillId="0" borderId="26" xfId="50" applyFont="1" applyFill="1" applyBorder="1">
      <alignment/>
      <protection locked="0"/>
    </xf>
    <xf numFmtId="0" fontId="12" fillId="0" borderId="29" xfId="50" applyFont="1" applyFill="1" applyBorder="1">
      <alignment/>
      <protection locked="0"/>
    </xf>
    <xf numFmtId="0" fontId="67" fillId="0" borderId="25" xfId="0" applyFont="1" applyFill="1" applyBorder="1" applyAlignment="1">
      <alignment/>
    </xf>
    <xf numFmtId="2" fontId="67" fillId="0" borderId="26" xfId="0" applyNumberFormat="1" applyFont="1" applyFill="1" applyBorder="1" applyAlignment="1">
      <alignment/>
    </xf>
    <xf numFmtId="0" fontId="67" fillId="0" borderId="27" xfId="0" applyFont="1" applyFill="1" applyBorder="1" applyAlignment="1">
      <alignment/>
    </xf>
    <xf numFmtId="0" fontId="67" fillId="0" borderId="29" xfId="0" applyFont="1" applyFill="1" applyBorder="1" applyAlignment="1">
      <alignment/>
    </xf>
    <xf numFmtId="0" fontId="67" fillId="0" borderId="30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34" fillId="0" borderId="63" xfId="0" applyFont="1" applyFill="1" applyBorder="1" applyAlignment="1">
      <alignment/>
    </xf>
    <xf numFmtId="0" fontId="1" fillId="0" borderId="25" xfId="50" applyFont="1" applyFill="1" applyBorder="1">
      <alignment/>
      <protection locked="0"/>
    </xf>
    <xf numFmtId="0" fontId="1" fillId="0" borderId="26" xfId="50" applyFont="1" applyFill="1" applyBorder="1">
      <alignment/>
      <protection locked="0"/>
    </xf>
    <xf numFmtId="0" fontId="1" fillId="0" borderId="29" xfId="50" applyFont="1" applyFill="1" applyBorder="1">
      <alignment/>
      <protection locked="0"/>
    </xf>
    <xf numFmtId="0" fontId="1" fillId="0" borderId="25" xfId="50" applyFont="1" applyBorder="1">
      <alignment/>
      <protection locked="0"/>
    </xf>
    <xf numFmtId="0" fontId="1" fillId="0" borderId="26" xfId="50" applyFont="1" applyBorder="1">
      <alignment/>
      <protection locked="0"/>
    </xf>
    <xf numFmtId="0" fontId="1" fillId="0" borderId="29" xfId="50" applyFont="1" applyBorder="1">
      <alignment/>
      <protection locked="0"/>
    </xf>
    <xf numFmtId="0" fontId="34" fillId="0" borderId="64" xfId="0" applyFont="1" applyFill="1" applyBorder="1" applyAlignment="1">
      <alignment/>
    </xf>
    <xf numFmtId="0" fontId="1" fillId="0" borderId="31" xfId="50" applyFont="1" applyFill="1" applyBorder="1">
      <alignment/>
      <protection locked="0"/>
    </xf>
    <xf numFmtId="0" fontId="1" fillId="0" borderId="32" xfId="50" applyFont="1" applyFill="1" applyBorder="1">
      <alignment/>
      <protection locked="0"/>
    </xf>
    <xf numFmtId="0" fontId="1" fillId="0" borderId="35" xfId="50" applyFont="1" applyFill="1" applyBorder="1">
      <alignment/>
      <protection locked="0"/>
    </xf>
    <xf numFmtId="0" fontId="34" fillId="0" borderId="34" xfId="0" applyFont="1" applyFill="1" applyBorder="1" applyAlignment="1">
      <alignment/>
    </xf>
    <xf numFmtId="0" fontId="42" fillId="0" borderId="15" xfId="52" applyFont="1" applyFill="1" applyBorder="1" applyAlignment="1">
      <alignment horizontal="center" vertical="center" wrapText="1"/>
      <protection/>
    </xf>
    <xf numFmtId="0" fontId="35" fillId="0" borderId="19" xfId="52" applyFont="1" applyFill="1" applyBorder="1" applyAlignment="1">
      <alignment horizontal="center" vertical="center"/>
      <protection/>
    </xf>
    <xf numFmtId="0" fontId="42" fillId="0" borderId="16" xfId="52" applyFont="1" applyFill="1" applyBorder="1" applyAlignment="1">
      <alignment horizontal="center" vertical="center" wrapText="1"/>
      <protection/>
    </xf>
    <xf numFmtId="0" fontId="42" fillId="0" borderId="18" xfId="52" applyFont="1" applyFill="1" applyBorder="1" applyAlignment="1">
      <alignment horizontal="center" vertical="center" wrapText="1"/>
      <protection/>
    </xf>
    <xf numFmtId="0" fontId="33" fillId="0" borderId="19" xfId="52" applyFont="1" applyFill="1" applyBorder="1" applyAlignment="1">
      <alignment horizontal="center" vertical="center"/>
      <protection/>
    </xf>
    <xf numFmtId="0" fontId="42" fillId="0" borderId="20" xfId="52" applyFont="1" applyFill="1" applyBorder="1" applyAlignment="1">
      <alignment horizontal="center" vertical="center" wrapText="1"/>
      <protection/>
    </xf>
    <xf numFmtId="0" fontId="51" fillId="0" borderId="65" xfId="0" applyFont="1" applyFill="1" applyBorder="1" applyAlignment="1">
      <alignment/>
    </xf>
    <xf numFmtId="0" fontId="51" fillId="0" borderId="66" xfId="0" applyFont="1" applyFill="1" applyBorder="1" applyAlignment="1">
      <alignment/>
    </xf>
    <xf numFmtId="0" fontId="5" fillId="0" borderId="29" xfId="50" applyFont="1" applyFill="1" applyBorder="1">
      <alignment/>
      <protection locked="0"/>
    </xf>
    <xf numFmtId="0" fontId="63" fillId="0" borderId="47" xfId="0" applyFont="1" applyBorder="1" applyAlignment="1">
      <alignment horizontal="left"/>
    </xf>
    <xf numFmtId="0" fontId="62" fillId="0" borderId="47" xfId="0" applyFont="1" applyBorder="1" applyAlignment="1">
      <alignment/>
    </xf>
    <xf numFmtId="1" fontId="63" fillId="0" borderId="32" xfId="0" applyNumberFormat="1" applyFont="1" applyBorder="1" applyAlignment="1">
      <alignment horizontal="left"/>
    </xf>
    <xf numFmtId="0" fontId="62" fillId="0" borderId="32" xfId="0" applyFont="1" applyBorder="1" applyAlignment="1">
      <alignment/>
    </xf>
    <xf numFmtId="0" fontId="4" fillId="0" borderId="22" xfId="50" applyFont="1" applyBorder="1">
      <alignment/>
      <protection locked="0"/>
    </xf>
    <xf numFmtId="0" fontId="13" fillId="0" borderId="0" xfId="0" applyFont="1" applyAlignment="1">
      <alignment/>
    </xf>
    <xf numFmtId="0" fontId="38" fillId="0" borderId="17" xfId="52" applyFont="1" applyFill="1" applyBorder="1" applyAlignment="1">
      <alignment horizontal="center" vertical="center"/>
      <protection/>
    </xf>
    <xf numFmtId="0" fontId="63" fillId="0" borderId="66" xfId="0" applyFont="1" applyFill="1" applyBorder="1" applyAlignment="1">
      <alignment/>
    </xf>
    <xf numFmtId="0" fontId="1" fillId="0" borderId="0" xfId="50" applyFill="1" applyBorder="1">
      <alignment/>
      <protection locked="0"/>
    </xf>
    <xf numFmtId="16" fontId="33" fillId="0" borderId="28" xfId="0" applyNumberFormat="1" applyFont="1" applyFill="1" applyBorder="1" applyAlignment="1">
      <alignment/>
    </xf>
    <xf numFmtId="0" fontId="1" fillId="0" borderId="50" xfId="50" applyFill="1" applyBorder="1">
      <alignment/>
      <protection locked="0"/>
    </xf>
    <xf numFmtId="0" fontId="63" fillId="0" borderId="31" xfId="0" applyFont="1" applyFill="1" applyBorder="1" applyAlignment="1">
      <alignment/>
    </xf>
    <xf numFmtId="2" fontId="63" fillId="0" borderId="32" xfId="0" applyNumberFormat="1" applyFont="1" applyFill="1" applyBorder="1" applyAlignment="1">
      <alignment/>
    </xf>
    <xf numFmtId="0" fontId="63" fillId="0" borderId="33" xfId="0" applyFont="1" applyFill="1" applyBorder="1" applyAlignment="1">
      <alignment/>
    </xf>
    <xf numFmtId="0" fontId="63" fillId="0" borderId="34" xfId="0" applyFont="1" applyFill="1" applyBorder="1" applyAlignment="1">
      <alignment/>
    </xf>
    <xf numFmtId="0" fontId="63" fillId="0" borderId="35" xfId="0" applyFont="1" applyFill="1" applyBorder="1" applyAlignment="1">
      <alignment/>
    </xf>
    <xf numFmtId="0" fontId="63" fillId="0" borderId="67" xfId="0" applyFont="1" applyFill="1" applyBorder="1" applyAlignment="1">
      <alignment/>
    </xf>
    <xf numFmtId="0" fontId="35" fillId="0" borderId="17" xfId="0" applyFont="1" applyBorder="1" applyAlignment="1">
      <alignment/>
    </xf>
    <xf numFmtId="0" fontId="37" fillId="0" borderId="10" xfId="50" applyFont="1" applyFill="1" applyBorder="1">
      <alignment/>
      <protection locked="0"/>
    </xf>
    <xf numFmtId="0" fontId="10" fillId="0" borderId="57" xfId="50" applyFont="1" applyFill="1" applyBorder="1">
      <alignment/>
      <protection locked="0"/>
    </xf>
    <xf numFmtId="0" fontId="10" fillId="0" borderId="11" xfId="50" applyFont="1" applyBorder="1">
      <alignment/>
      <protection locked="0"/>
    </xf>
    <xf numFmtId="0" fontId="10" fillId="0" borderId="10" xfId="50" applyFont="1" applyBorder="1">
      <alignment/>
      <protection locked="0"/>
    </xf>
    <xf numFmtId="0" fontId="29" fillId="0" borderId="28" xfId="0" applyFont="1" applyBorder="1" applyAlignment="1">
      <alignment/>
    </xf>
    <xf numFmtId="0" fontId="63" fillId="0" borderId="0" xfId="0" applyFont="1" applyFill="1" applyBorder="1" applyAlignment="1">
      <alignment/>
    </xf>
    <xf numFmtId="0" fontId="5" fillId="0" borderId="68" xfId="50" applyFont="1" applyFill="1" applyBorder="1">
      <alignment/>
      <protection locked="0"/>
    </xf>
    <xf numFmtId="49" fontId="33" fillId="0" borderId="28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5" fillId="0" borderId="69" xfId="50" applyFont="1" applyFill="1" applyBorder="1">
      <alignment/>
      <protection locked="0"/>
    </xf>
    <xf numFmtId="49" fontId="33" fillId="0" borderId="34" xfId="0" applyNumberFormat="1" applyFont="1" applyFill="1" applyBorder="1" applyAlignment="1">
      <alignment/>
    </xf>
    <xf numFmtId="0" fontId="31" fillId="0" borderId="28" xfId="0" applyFont="1" applyBorder="1" applyAlignment="1">
      <alignment/>
    </xf>
    <xf numFmtId="0" fontId="9" fillId="0" borderId="70" xfId="50" applyFont="1" applyFill="1" applyBorder="1">
      <alignment/>
      <protection locked="0"/>
    </xf>
    <xf numFmtId="49" fontId="31" fillId="0" borderId="23" xfId="0" applyNumberFormat="1" applyFont="1" applyFill="1" applyBorder="1" applyAlignment="1">
      <alignment/>
    </xf>
    <xf numFmtId="0" fontId="9" fillId="0" borderId="68" xfId="50" applyFont="1" applyFill="1" applyBorder="1">
      <alignment/>
      <protection locked="0"/>
    </xf>
    <xf numFmtId="49" fontId="31" fillId="0" borderId="28" xfId="0" applyNumberFormat="1" applyFont="1" applyFill="1" applyBorder="1" applyAlignment="1">
      <alignment/>
    </xf>
    <xf numFmtId="0" fontId="9" fillId="0" borderId="68" xfId="50" applyFont="1" applyBorder="1">
      <alignment/>
      <protection locked="0"/>
    </xf>
    <xf numFmtId="0" fontId="9" fillId="0" borderId="11" xfId="50" applyFont="1" applyBorder="1">
      <alignment/>
      <protection locked="0"/>
    </xf>
    <xf numFmtId="0" fontId="9" fillId="0" borderId="10" xfId="50" applyFont="1" applyBorder="1">
      <alignment/>
      <protection locked="0"/>
    </xf>
    <xf numFmtId="0" fontId="37" fillId="0" borderId="68" xfId="50" applyFont="1" applyFill="1" applyBorder="1">
      <alignment/>
      <protection locked="0"/>
    </xf>
    <xf numFmtId="0" fontId="37" fillId="0" borderId="11" xfId="50" applyFont="1" applyFill="1" applyBorder="1">
      <alignment/>
      <protection locked="0"/>
    </xf>
    <xf numFmtId="0" fontId="35" fillId="0" borderId="21" xfId="0" applyFont="1" applyBorder="1" applyAlignment="1">
      <alignment/>
    </xf>
    <xf numFmtId="0" fontId="4" fillId="0" borderId="13" xfId="50" applyFont="1" applyBorder="1">
      <alignment/>
      <protection locked="0"/>
    </xf>
    <xf numFmtId="0" fontId="5" fillId="0" borderId="71" xfId="50" applyFont="1" applyFill="1" applyBorder="1">
      <alignment/>
      <protection locked="0"/>
    </xf>
    <xf numFmtId="0" fontId="5" fillId="0" borderId="72" xfId="50" applyFont="1" applyFill="1" applyBorder="1">
      <alignment/>
      <protection locked="0"/>
    </xf>
    <xf numFmtId="0" fontId="7" fillId="0" borderId="72" xfId="50" applyFont="1" applyFill="1" applyBorder="1">
      <alignment/>
      <protection locked="0"/>
    </xf>
    <xf numFmtId="0" fontId="5" fillId="0" borderId="73" xfId="50" applyFont="1" applyFill="1" applyBorder="1">
      <alignment/>
      <protection locked="0"/>
    </xf>
    <xf numFmtId="0" fontId="5" fillId="0" borderId="74" xfId="50" applyFont="1" applyFill="1" applyBorder="1">
      <alignment/>
      <protection locked="0"/>
    </xf>
    <xf numFmtId="0" fontId="5" fillId="0" borderId="51" xfId="50" applyFont="1" applyFill="1" applyBorder="1">
      <alignment/>
      <protection locked="0"/>
    </xf>
    <xf numFmtId="0" fontId="36" fillId="0" borderId="34" xfId="0" applyFont="1" applyFill="1" applyBorder="1" applyAlignment="1">
      <alignment/>
    </xf>
    <xf numFmtId="0" fontId="10" fillId="0" borderId="75" xfId="50" applyFont="1" applyBorder="1">
      <alignment/>
      <protection locked="0"/>
    </xf>
    <xf numFmtId="0" fontId="10" fillId="0" borderId="76" xfId="50" applyFont="1" applyBorder="1">
      <alignment/>
      <protection locked="0"/>
    </xf>
    <xf numFmtId="0" fontId="10" fillId="0" borderId="58" xfId="50" applyFont="1" applyBorder="1">
      <alignment/>
      <protection locked="0"/>
    </xf>
    <xf numFmtId="0" fontId="10" fillId="0" borderId="71" xfId="50" applyFont="1" applyFill="1" applyBorder="1">
      <alignment/>
      <protection locked="0"/>
    </xf>
    <xf numFmtId="0" fontId="10" fillId="0" borderId="72" xfId="50" applyFont="1" applyFill="1" applyBorder="1">
      <alignment/>
      <protection locked="0"/>
    </xf>
    <xf numFmtId="0" fontId="4" fillId="0" borderId="77" xfId="50" applyFont="1" applyBorder="1">
      <alignment/>
      <protection locked="0"/>
    </xf>
    <xf numFmtId="0" fontId="5" fillId="0" borderId="78" xfId="50" applyFont="1" applyFill="1" applyBorder="1">
      <alignment/>
      <protection locked="0"/>
    </xf>
    <xf numFmtId="0" fontId="5" fillId="0" borderId="79" xfId="50" applyFont="1" applyFill="1" applyBorder="1">
      <alignment/>
      <protection locked="0"/>
    </xf>
    <xf numFmtId="0" fontId="5" fillId="0" borderId="80" xfId="50" applyFont="1" applyFill="1" applyBorder="1">
      <alignment/>
      <protection locked="0"/>
    </xf>
    <xf numFmtId="0" fontId="5" fillId="0" borderId="81" xfId="50" applyFont="1" applyFill="1" applyBorder="1">
      <alignment/>
      <protection locked="0"/>
    </xf>
    <xf numFmtId="0" fontId="7" fillId="0" borderId="51" xfId="50" applyFont="1" applyFill="1" applyBorder="1">
      <alignment/>
      <protection locked="0"/>
    </xf>
    <xf numFmtId="0" fontId="10" fillId="0" borderId="82" xfId="50" applyFont="1" applyFill="1" applyBorder="1">
      <alignment/>
      <protection locked="0"/>
    </xf>
    <xf numFmtId="0" fontId="10" fillId="0" borderId="76" xfId="50" applyFont="1" applyFill="1" applyBorder="1">
      <alignment/>
      <protection locked="0"/>
    </xf>
    <xf numFmtId="0" fontId="10" fillId="0" borderId="83" xfId="50" applyFont="1" applyFill="1" applyBorder="1">
      <alignment/>
      <protection locked="0"/>
    </xf>
    <xf numFmtId="0" fontId="10" fillId="0" borderId="78" xfId="50" applyFont="1" applyFill="1" applyBorder="1">
      <alignment/>
      <protection locked="0"/>
    </xf>
    <xf numFmtId="0" fontId="10" fillId="0" borderId="72" xfId="50" applyFont="1" applyFill="1" applyBorder="1">
      <alignment/>
      <protection locked="0"/>
    </xf>
    <xf numFmtId="0" fontId="10" fillId="0" borderId="79" xfId="50" applyFont="1" applyFill="1" applyBorder="1">
      <alignment/>
      <protection locked="0"/>
    </xf>
    <xf numFmtId="0" fontId="10" fillId="0" borderId="78" xfId="50" applyFont="1" applyBorder="1">
      <alignment/>
      <protection locked="0"/>
    </xf>
    <xf numFmtId="0" fontId="10" fillId="0" borderId="72" xfId="50" applyFont="1" applyBorder="1">
      <alignment/>
      <protection locked="0"/>
    </xf>
    <xf numFmtId="0" fontId="10" fillId="0" borderId="79" xfId="50" applyFont="1" applyBorder="1">
      <alignment/>
      <protection locked="0"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85">
      <selection activeCell="B71" sqref="B71"/>
    </sheetView>
  </sheetViews>
  <sheetFormatPr defaultColWidth="11.57421875" defaultRowHeight="12.75"/>
  <cols>
    <col min="1" max="1" width="5.421875" style="1" customWidth="1"/>
    <col min="2" max="3" width="10.7109375" style="1" customWidth="1"/>
    <col min="4" max="4" width="3.7109375" style="1" customWidth="1"/>
    <col min="5" max="5" width="0" style="1" hidden="1" customWidth="1"/>
    <col min="6" max="6" width="10.7109375" style="1" customWidth="1"/>
    <col min="7" max="7" width="5.421875" style="1" customWidth="1"/>
    <col min="8" max="8" width="6.28125" style="1" customWidth="1"/>
    <col min="9" max="12" width="10.7109375" style="2" customWidth="1"/>
    <col min="13" max="19" width="3.8515625" style="2" customWidth="1"/>
    <col min="20" max="20" width="10.7109375" style="1" customWidth="1"/>
  </cols>
  <sheetData>
    <row r="1" ht="23.25" customHeight="1">
      <c r="A1" s="3" t="s">
        <v>0</v>
      </c>
    </row>
    <row r="2" ht="18" customHeight="1">
      <c r="A2" s="4" t="s">
        <v>1</v>
      </c>
    </row>
    <row r="3" ht="15" customHeight="1">
      <c r="A3" s="5" t="s">
        <v>2</v>
      </c>
    </row>
    <row r="4" spans="1:20" ht="15" customHeight="1">
      <c r="A4" s="6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6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</row>
    <row r="5" spans="1:20" ht="15" customHeight="1">
      <c r="A5" s="7"/>
      <c r="B5" s="7" t="s">
        <v>21</v>
      </c>
      <c r="C5" s="7" t="s">
        <v>22</v>
      </c>
      <c r="D5" s="7" t="s">
        <v>15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8"/>
      <c r="N5" s="8"/>
      <c r="O5" s="8"/>
      <c r="P5" s="8"/>
      <c r="Q5" s="8"/>
      <c r="R5" s="8"/>
      <c r="S5" s="8" t="s">
        <v>31</v>
      </c>
      <c r="T5" s="7"/>
    </row>
    <row r="6" spans="1:20" ht="15" customHeight="1">
      <c r="A6" s="7"/>
      <c r="B6" s="7" t="s">
        <v>76</v>
      </c>
      <c r="C6" s="7" t="s">
        <v>77</v>
      </c>
      <c r="D6" s="7" t="s">
        <v>59</v>
      </c>
      <c r="E6" s="7" t="s">
        <v>78</v>
      </c>
      <c r="F6" s="7" t="s">
        <v>79</v>
      </c>
      <c r="G6" s="7" t="s">
        <v>42</v>
      </c>
      <c r="H6" s="7" t="s">
        <v>26</v>
      </c>
      <c r="I6" s="7" t="s">
        <v>80</v>
      </c>
      <c r="J6" s="7" t="s">
        <v>81</v>
      </c>
      <c r="K6" s="7" t="s">
        <v>82</v>
      </c>
      <c r="L6" s="7" t="s">
        <v>83</v>
      </c>
      <c r="M6" s="8"/>
      <c r="N6" s="8"/>
      <c r="O6" s="8"/>
      <c r="P6" s="8"/>
      <c r="Q6" s="8"/>
      <c r="R6" s="8" t="s">
        <v>31</v>
      </c>
      <c r="S6" s="8" t="s">
        <v>31</v>
      </c>
      <c r="T6" s="7"/>
    </row>
    <row r="7" spans="1:20" ht="15" customHeight="1">
      <c r="A7" s="7"/>
      <c r="B7" s="7" t="s">
        <v>213</v>
      </c>
      <c r="C7" s="7" t="s">
        <v>214</v>
      </c>
      <c r="D7" s="7" t="s">
        <v>59</v>
      </c>
      <c r="E7" s="7" t="s">
        <v>78</v>
      </c>
      <c r="F7" s="7" t="s">
        <v>215</v>
      </c>
      <c r="G7" s="7" t="s">
        <v>131</v>
      </c>
      <c r="H7" s="7" t="s">
        <v>122</v>
      </c>
      <c r="I7" s="7" t="s">
        <v>216</v>
      </c>
      <c r="J7" s="7" t="s">
        <v>124</v>
      </c>
      <c r="K7" s="7" t="s">
        <v>217</v>
      </c>
      <c r="L7" s="7" t="s">
        <v>218</v>
      </c>
      <c r="M7" s="8"/>
      <c r="N7" s="8"/>
      <c r="O7" s="8" t="s">
        <v>31</v>
      </c>
      <c r="P7" s="8"/>
      <c r="Q7" s="8"/>
      <c r="R7" s="8"/>
      <c r="S7" s="8" t="s">
        <v>31</v>
      </c>
      <c r="T7" s="7"/>
    </row>
    <row r="8" spans="1:20" ht="15" customHeight="1">
      <c r="A8" s="7"/>
      <c r="B8" s="7" t="s">
        <v>235</v>
      </c>
      <c r="C8" s="7" t="s">
        <v>236</v>
      </c>
      <c r="D8" s="7" t="s">
        <v>15</v>
      </c>
      <c r="E8" s="7" t="s">
        <v>44</v>
      </c>
      <c r="F8" s="7" t="s">
        <v>237</v>
      </c>
      <c r="G8" s="7" t="s">
        <v>131</v>
      </c>
      <c r="H8" s="7" t="s">
        <v>238</v>
      </c>
      <c r="I8" s="7" t="s">
        <v>239</v>
      </c>
      <c r="J8" s="7" t="s">
        <v>240</v>
      </c>
      <c r="K8" s="7" t="s">
        <v>241</v>
      </c>
      <c r="L8" s="7" t="s">
        <v>56</v>
      </c>
      <c r="M8" s="8"/>
      <c r="N8" s="8"/>
      <c r="O8" s="8"/>
      <c r="P8" s="8"/>
      <c r="Q8" s="8" t="s">
        <v>31</v>
      </c>
      <c r="R8" s="8"/>
      <c r="S8" s="8" t="s">
        <v>31</v>
      </c>
      <c r="T8" s="7"/>
    </row>
    <row r="9" spans="1:20" ht="15" customHeight="1">
      <c r="A9" s="7"/>
      <c r="B9" s="7" t="s">
        <v>213</v>
      </c>
      <c r="C9" s="7" t="s">
        <v>214</v>
      </c>
      <c r="D9" s="7" t="s">
        <v>59</v>
      </c>
      <c r="E9" s="7" t="s">
        <v>78</v>
      </c>
      <c r="F9" s="7" t="s">
        <v>242</v>
      </c>
      <c r="G9" s="7" t="s">
        <v>61</v>
      </c>
      <c r="H9" s="7" t="s">
        <v>243</v>
      </c>
      <c r="I9" s="7" t="s">
        <v>244</v>
      </c>
      <c r="J9" s="7" t="s">
        <v>245</v>
      </c>
      <c r="K9" s="7" t="s">
        <v>217</v>
      </c>
      <c r="L9" s="7" t="s">
        <v>218</v>
      </c>
      <c r="M9" s="8"/>
      <c r="N9" s="8"/>
      <c r="O9" s="8" t="s">
        <v>31</v>
      </c>
      <c r="P9" s="8"/>
      <c r="Q9" s="8"/>
      <c r="R9" s="8"/>
      <c r="S9" s="8" t="s">
        <v>31</v>
      </c>
      <c r="T9" s="7" t="s">
        <v>246</v>
      </c>
    </row>
    <row r="10" spans="1:20" ht="15" customHeight="1">
      <c r="A10" s="7"/>
      <c r="B10" s="7" t="s">
        <v>270</v>
      </c>
      <c r="C10" s="7" t="s">
        <v>271</v>
      </c>
      <c r="D10" s="7" t="s">
        <v>59</v>
      </c>
      <c r="E10" s="7" t="s">
        <v>69</v>
      </c>
      <c r="F10" s="7" t="s">
        <v>272</v>
      </c>
      <c r="G10" s="7" t="s">
        <v>78</v>
      </c>
      <c r="H10" s="7" t="s">
        <v>26</v>
      </c>
      <c r="I10" s="7" t="s">
        <v>273</v>
      </c>
      <c r="J10" s="7" t="s">
        <v>274</v>
      </c>
      <c r="K10" s="7" t="s">
        <v>275</v>
      </c>
      <c r="L10" s="7" t="s">
        <v>256</v>
      </c>
      <c r="M10" s="8"/>
      <c r="N10" s="8"/>
      <c r="O10" s="8"/>
      <c r="P10" s="8"/>
      <c r="Q10" s="8"/>
      <c r="R10" s="8" t="s">
        <v>31</v>
      </c>
      <c r="S10" s="8" t="s">
        <v>31</v>
      </c>
      <c r="T10" s="7"/>
    </row>
    <row r="11" spans="1:20" ht="15" customHeight="1">
      <c r="A11" s="7"/>
      <c r="B11" s="7" t="s">
        <v>270</v>
      </c>
      <c r="C11" s="7" t="s">
        <v>271</v>
      </c>
      <c r="D11" s="7" t="s">
        <v>59</v>
      </c>
      <c r="E11" s="7" t="s">
        <v>69</v>
      </c>
      <c r="F11" s="7" t="s">
        <v>276</v>
      </c>
      <c r="G11" s="7" t="s">
        <v>61</v>
      </c>
      <c r="H11" s="7" t="s">
        <v>277</v>
      </c>
      <c r="I11" s="7" t="s">
        <v>278</v>
      </c>
      <c r="J11" s="7" t="s">
        <v>279</v>
      </c>
      <c r="K11" s="7" t="s">
        <v>275</v>
      </c>
      <c r="L11" s="7" t="s">
        <v>256</v>
      </c>
      <c r="M11" s="8"/>
      <c r="N11" s="8"/>
      <c r="O11" s="8" t="s">
        <v>31</v>
      </c>
      <c r="P11" s="8"/>
      <c r="Q11" s="8"/>
      <c r="R11" s="8"/>
      <c r="S11" s="8" t="s">
        <v>31</v>
      </c>
      <c r="T11" s="7" t="s">
        <v>280</v>
      </c>
    </row>
    <row r="12" spans="1:20" ht="15" customHeight="1">
      <c r="A12" s="7"/>
      <c r="B12" s="7" t="s">
        <v>300</v>
      </c>
      <c r="C12" s="7" t="s">
        <v>301</v>
      </c>
      <c r="D12" s="7" t="s">
        <v>15</v>
      </c>
      <c r="E12" s="7" t="s">
        <v>69</v>
      </c>
      <c r="F12" s="7" t="s">
        <v>302</v>
      </c>
      <c r="G12" s="7" t="s">
        <v>91</v>
      </c>
      <c r="H12" s="7" t="s">
        <v>26</v>
      </c>
      <c r="I12" s="7" t="s">
        <v>303</v>
      </c>
      <c r="J12" s="7" t="s">
        <v>304</v>
      </c>
      <c r="K12" s="7" t="s">
        <v>305</v>
      </c>
      <c r="L12" s="7" t="s">
        <v>201</v>
      </c>
      <c r="M12" s="8"/>
      <c r="N12" s="8"/>
      <c r="O12" s="8" t="s">
        <v>31</v>
      </c>
      <c r="P12" s="8"/>
      <c r="Q12" s="8"/>
      <c r="R12" s="8"/>
      <c r="S12" s="8" t="s">
        <v>31</v>
      </c>
      <c r="T12" s="7"/>
    </row>
    <row r="13" spans="1:20" ht="15" customHeight="1">
      <c r="A13" s="7"/>
      <c r="B13" s="7" t="s">
        <v>365</v>
      </c>
      <c r="C13" s="7" t="s">
        <v>366</v>
      </c>
      <c r="D13" s="7" t="s">
        <v>15</v>
      </c>
      <c r="E13" s="7" t="s">
        <v>23</v>
      </c>
      <c r="F13" s="7" t="s">
        <v>367</v>
      </c>
      <c r="G13" s="7" t="s">
        <v>42</v>
      </c>
      <c r="H13" s="7" t="s">
        <v>368</v>
      </c>
      <c r="I13" s="7" t="s">
        <v>369</v>
      </c>
      <c r="J13" s="7" t="s">
        <v>370</v>
      </c>
      <c r="K13" s="7" t="s">
        <v>371</v>
      </c>
      <c r="L13" s="7" t="s">
        <v>372</v>
      </c>
      <c r="M13" s="8"/>
      <c r="N13" s="8"/>
      <c r="O13" s="8"/>
      <c r="P13" s="8"/>
      <c r="Q13" s="8"/>
      <c r="R13" s="8"/>
      <c r="S13" s="8" t="s">
        <v>31</v>
      </c>
      <c r="T13" s="7"/>
    </row>
    <row r="14" spans="1:20" ht="15" customHeight="1">
      <c r="A14" s="7"/>
      <c r="B14" s="7" t="s">
        <v>32</v>
      </c>
      <c r="C14" s="7" t="s">
        <v>33</v>
      </c>
      <c r="D14" s="7" t="s">
        <v>18</v>
      </c>
      <c r="E14" s="7" t="s">
        <v>34</v>
      </c>
      <c r="F14" s="7" t="s">
        <v>35</v>
      </c>
      <c r="G14" s="7"/>
      <c r="H14" s="7" t="s">
        <v>36</v>
      </c>
      <c r="I14" s="7"/>
      <c r="J14" s="7"/>
      <c r="K14" s="7" t="s">
        <v>37</v>
      </c>
      <c r="L14" s="7" t="s">
        <v>38</v>
      </c>
      <c r="M14" s="8" t="s">
        <v>31</v>
      </c>
      <c r="N14" s="8"/>
      <c r="O14" s="8"/>
      <c r="P14" s="8"/>
      <c r="Q14" s="8"/>
      <c r="R14" s="8"/>
      <c r="S14" s="8"/>
      <c r="T14" s="7"/>
    </row>
    <row r="15" spans="1:20" ht="15" customHeight="1">
      <c r="A15" s="7"/>
      <c r="B15" s="7" t="s">
        <v>32</v>
      </c>
      <c r="C15" s="7" t="s">
        <v>33</v>
      </c>
      <c r="D15" s="7" t="s">
        <v>18</v>
      </c>
      <c r="E15" s="7" t="s">
        <v>34</v>
      </c>
      <c r="F15" s="7" t="s">
        <v>39</v>
      </c>
      <c r="G15" s="7"/>
      <c r="H15" s="7" t="s">
        <v>36</v>
      </c>
      <c r="I15" s="7"/>
      <c r="J15" s="7"/>
      <c r="K15" s="7" t="s">
        <v>40</v>
      </c>
      <c r="L15" s="7" t="s">
        <v>38</v>
      </c>
      <c r="M15" s="8" t="s">
        <v>31</v>
      </c>
      <c r="N15" s="8"/>
      <c r="O15" s="8"/>
      <c r="P15" s="8"/>
      <c r="Q15" s="8"/>
      <c r="R15" s="8"/>
      <c r="S15" s="8"/>
      <c r="T15" s="7"/>
    </row>
    <row r="16" spans="1:20" ht="15" customHeight="1">
      <c r="A16" s="7"/>
      <c r="B16" s="7" t="s">
        <v>41</v>
      </c>
      <c r="C16" s="7" t="s">
        <v>33</v>
      </c>
      <c r="D16" s="7" t="s">
        <v>18</v>
      </c>
      <c r="E16" s="7" t="s">
        <v>42</v>
      </c>
      <c r="F16" s="7" t="s">
        <v>43</v>
      </c>
      <c r="G16" s="7" t="s">
        <v>44</v>
      </c>
      <c r="H16" s="7" t="s">
        <v>36</v>
      </c>
      <c r="I16" s="7" t="s">
        <v>45</v>
      </c>
      <c r="J16" s="7" t="s">
        <v>46</v>
      </c>
      <c r="K16" s="7" t="s">
        <v>47</v>
      </c>
      <c r="L16" s="7" t="s">
        <v>38</v>
      </c>
      <c r="M16" s="8" t="s">
        <v>31</v>
      </c>
      <c r="N16" s="8"/>
      <c r="O16" s="8"/>
      <c r="P16" s="8"/>
      <c r="Q16" s="8"/>
      <c r="R16" s="8"/>
      <c r="S16" s="8"/>
      <c r="T16" s="7"/>
    </row>
    <row r="17" spans="1:20" ht="15" customHeight="1">
      <c r="A17" s="7"/>
      <c r="B17" s="7" t="s">
        <v>41</v>
      </c>
      <c r="C17" s="7" t="s">
        <v>33</v>
      </c>
      <c r="D17" s="7" t="s">
        <v>18</v>
      </c>
      <c r="E17" s="7" t="s">
        <v>42</v>
      </c>
      <c r="F17" s="7" t="s">
        <v>35</v>
      </c>
      <c r="G17" s="7"/>
      <c r="H17" s="7" t="s">
        <v>36</v>
      </c>
      <c r="I17" s="7"/>
      <c r="J17" s="7"/>
      <c r="K17" s="7" t="s">
        <v>37</v>
      </c>
      <c r="L17" s="7" t="s">
        <v>38</v>
      </c>
      <c r="M17" s="8" t="s">
        <v>31</v>
      </c>
      <c r="N17" s="8"/>
      <c r="O17" s="8"/>
      <c r="P17" s="8"/>
      <c r="Q17" s="8"/>
      <c r="R17" s="8"/>
      <c r="S17" s="8"/>
      <c r="T17" s="7"/>
    </row>
    <row r="18" spans="1:20" ht="15" customHeight="1">
      <c r="A18" s="7"/>
      <c r="B18" s="7" t="s">
        <v>48</v>
      </c>
      <c r="C18" s="7" t="s">
        <v>49</v>
      </c>
      <c r="D18" s="7" t="s">
        <v>13</v>
      </c>
      <c r="E18" s="7" t="s">
        <v>50</v>
      </c>
      <c r="F18" s="7" t="s">
        <v>51</v>
      </c>
      <c r="G18" s="7" t="s">
        <v>34</v>
      </c>
      <c r="H18" s="7" t="s">
        <v>52</v>
      </c>
      <c r="I18" s="7" t="s">
        <v>53</v>
      </c>
      <c r="J18" s="7" t="s">
        <v>54</v>
      </c>
      <c r="K18" s="7" t="s">
        <v>55</v>
      </c>
      <c r="L18" s="7" t="s">
        <v>56</v>
      </c>
      <c r="M18" s="8"/>
      <c r="N18" s="8"/>
      <c r="O18" s="8"/>
      <c r="P18" s="8"/>
      <c r="Q18" s="8"/>
      <c r="R18" s="8" t="s">
        <v>31</v>
      </c>
      <c r="S18" s="8"/>
      <c r="T18" s="7"/>
    </row>
    <row r="19" spans="1:20" ht="15" customHeight="1">
      <c r="A19" s="7"/>
      <c r="B19" s="7" t="s">
        <v>57</v>
      </c>
      <c r="C19" s="7" t="s">
        <v>58</v>
      </c>
      <c r="D19" s="7" t="s">
        <v>59</v>
      </c>
      <c r="E19" s="7" t="s">
        <v>44</v>
      </c>
      <c r="F19" s="7" t="s">
        <v>60</v>
      </c>
      <c r="G19" s="7" t="s">
        <v>61</v>
      </c>
      <c r="H19" s="7" t="s">
        <v>62</v>
      </c>
      <c r="I19" s="7" t="s">
        <v>63</v>
      </c>
      <c r="J19" s="7" t="s">
        <v>64</v>
      </c>
      <c r="K19" s="7" t="s">
        <v>65</v>
      </c>
      <c r="L19" s="7" t="s">
        <v>66</v>
      </c>
      <c r="M19" s="8"/>
      <c r="N19" s="8"/>
      <c r="O19" s="8" t="s">
        <v>31</v>
      </c>
      <c r="P19" s="8" t="s">
        <v>31</v>
      </c>
      <c r="Q19" s="8"/>
      <c r="R19" s="8"/>
      <c r="S19" s="8"/>
      <c r="T19" s="7"/>
    </row>
    <row r="20" spans="1:20" ht="15" customHeight="1">
      <c r="A20" s="7"/>
      <c r="B20" s="7" t="s">
        <v>67</v>
      </c>
      <c r="C20" s="7" t="s">
        <v>68</v>
      </c>
      <c r="D20" s="7" t="s">
        <v>59</v>
      </c>
      <c r="E20" s="7" t="s">
        <v>69</v>
      </c>
      <c r="F20" s="7" t="s">
        <v>70</v>
      </c>
      <c r="G20" s="7" t="s">
        <v>71</v>
      </c>
      <c r="H20" s="7" t="s">
        <v>26</v>
      </c>
      <c r="I20" s="7" t="s">
        <v>72</v>
      </c>
      <c r="J20" s="7" t="s">
        <v>73</v>
      </c>
      <c r="K20" s="7" t="s">
        <v>74</v>
      </c>
      <c r="L20" s="7" t="s">
        <v>75</v>
      </c>
      <c r="M20" s="8"/>
      <c r="N20" s="8"/>
      <c r="O20" s="8" t="s">
        <v>31</v>
      </c>
      <c r="P20" s="8"/>
      <c r="Q20" s="8"/>
      <c r="R20" s="8"/>
      <c r="S20" s="8"/>
      <c r="T20" s="7"/>
    </row>
    <row r="21" spans="1:20" ht="15" customHeight="1">
      <c r="A21" s="7"/>
      <c r="B21" s="7" t="s">
        <v>76</v>
      </c>
      <c r="C21" s="7" t="s">
        <v>77</v>
      </c>
      <c r="D21" s="7" t="s">
        <v>59</v>
      </c>
      <c r="E21" s="7" t="s">
        <v>78</v>
      </c>
      <c r="F21" s="7" t="s">
        <v>84</v>
      </c>
      <c r="G21" s="7" t="s">
        <v>71</v>
      </c>
      <c r="H21" s="7" t="s">
        <v>26</v>
      </c>
      <c r="I21" s="7" t="s">
        <v>85</v>
      </c>
      <c r="J21" s="7" t="s">
        <v>86</v>
      </c>
      <c r="K21" s="7" t="s">
        <v>87</v>
      </c>
      <c r="L21" s="7" t="s">
        <v>83</v>
      </c>
      <c r="M21" s="8"/>
      <c r="N21" s="8"/>
      <c r="O21" s="8" t="s">
        <v>31</v>
      </c>
      <c r="P21" s="8"/>
      <c r="Q21" s="8"/>
      <c r="R21" s="8"/>
      <c r="S21" s="8"/>
      <c r="T21" s="7"/>
    </row>
    <row r="22" spans="1:20" ht="15" customHeight="1">
      <c r="A22" s="7"/>
      <c r="B22" s="7" t="s">
        <v>88</v>
      </c>
      <c r="C22" s="7" t="s">
        <v>89</v>
      </c>
      <c r="D22" s="7" t="s">
        <v>18</v>
      </c>
      <c r="E22" s="7" t="s">
        <v>42</v>
      </c>
      <c r="F22" s="7" t="s">
        <v>90</v>
      </c>
      <c r="G22" s="7" t="s">
        <v>91</v>
      </c>
      <c r="H22" s="7" t="s">
        <v>26</v>
      </c>
      <c r="I22" s="7" t="s">
        <v>92</v>
      </c>
      <c r="J22" s="7" t="s">
        <v>36</v>
      </c>
      <c r="K22" s="7" t="s">
        <v>93</v>
      </c>
      <c r="L22" s="7" t="s">
        <v>94</v>
      </c>
      <c r="M22" s="8"/>
      <c r="N22" s="8" t="s">
        <v>31</v>
      </c>
      <c r="O22" s="8"/>
      <c r="P22" s="8"/>
      <c r="Q22" s="8"/>
      <c r="R22" s="8"/>
      <c r="S22" s="8"/>
      <c r="T22" s="7"/>
    </row>
    <row r="23" spans="1:20" ht="15" customHeight="1">
      <c r="A23" s="7"/>
      <c r="B23" s="7" t="s">
        <v>88</v>
      </c>
      <c r="C23" s="7" t="s">
        <v>89</v>
      </c>
      <c r="D23" s="7" t="s">
        <v>18</v>
      </c>
      <c r="E23" s="7" t="s">
        <v>42</v>
      </c>
      <c r="F23" s="7" t="s">
        <v>95</v>
      </c>
      <c r="G23" s="7" t="s">
        <v>61</v>
      </c>
      <c r="H23" s="7" t="s">
        <v>96</v>
      </c>
      <c r="I23" s="7" t="s">
        <v>97</v>
      </c>
      <c r="J23" s="7" t="s">
        <v>98</v>
      </c>
      <c r="K23" s="7" t="s">
        <v>99</v>
      </c>
      <c r="L23" s="7" t="s">
        <v>94</v>
      </c>
      <c r="M23" s="8" t="s">
        <v>31</v>
      </c>
      <c r="N23" s="8"/>
      <c r="O23" s="8"/>
      <c r="P23" s="8"/>
      <c r="Q23" s="8"/>
      <c r="R23" s="8"/>
      <c r="S23" s="8"/>
      <c r="T23" s="7"/>
    </row>
    <row r="24" spans="1:20" ht="15" customHeight="1">
      <c r="A24" s="7"/>
      <c r="B24" s="7" t="s">
        <v>100</v>
      </c>
      <c r="C24" s="7" t="s">
        <v>101</v>
      </c>
      <c r="D24" s="7" t="s">
        <v>18</v>
      </c>
      <c r="E24" s="7" t="s">
        <v>102</v>
      </c>
      <c r="F24" s="7" t="s">
        <v>103</v>
      </c>
      <c r="G24" s="7" t="s">
        <v>25</v>
      </c>
      <c r="H24" s="7" t="s">
        <v>52</v>
      </c>
      <c r="I24" s="7" t="s">
        <v>104</v>
      </c>
      <c r="J24" s="7"/>
      <c r="K24" s="7" t="s">
        <v>105</v>
      </c>
      <c r="L24" s="7" t="s">
        <v>106</v>
      </c>
      <c r="M24" s="8" t="s">
        <v>31</v>
      </c>
      <c r="N24" s="8"/>
      <c r="O24" s="8"/>
      <c r="P24" s="8"/>
      <c r="Q24" s="8"/>
      <c r="R24" s="8"/>
      <c r="S24" s="8"/>
      <c r="T24" s="7"/>
    </row>
    <row r="25" spans="1:20" ht="15" customHeight="1">
      <c r="A25" s="7"/>
      <c r="B25" s="7" t="s">
        <v>107</v>
      </c>
      <c r="C25" s="7" t="s">
        <v>108</v>
      </c>
      <c r="D25" s="7" t="s">
        <v>59</v>
      </c>
      <c r="E25" s="7" t="s">
        <v>34</v>
      </c>
      <c r="F25" s="7" t="s">
        <v>109</v>
      </c>
      <c r="G25" s="7" t="s">
        <v>34</v>
      </c>
      <c r="H25" s="7" t="s">
        <v>110</v>
      </c>
      <c r="I25" s="7" t="s">
        <v>36</v>
      </c>
      <c r="J25" s="7" t="s">
        <v>36</v>
      </c>
      <c r="K25" s="7" t="s">
        <v>111</v>
      </c>
      <c r="L25" s="7" t="s">
        <v>83</v>
      </c>
      <c r="M25" s="8" t="s">
        <v>31</v>
      </c>
      <c r="N25" s="8"/>
      <c r="O25" s="8"/>
      <c r="P25" s="8"/>
      <c r="Q25" s="8"/>
      <c r="R25" s="8"/>
      <c r="S25" s="8"/>
      <c r="T25" s="7" t="s">
        <v>36</v>
      </c>
    </row>
    <row r="26" spans="1:20" ht="15" customHeight="1">
      <c r="A26" s="7"/>
      <c r="B26" s="7" t="s">
        <v>67</v>
      </c>
      <c r="C26" s="7" t="s">
        <v>112</v>
      </c>
      <c r="D26" s="7" t="s">
        <v>113</v>
      </c>
      <c r="E26" s="7" t="s">
        <v>114</v>
      </c>
      <c r="F26" s="7" t="s">
        <v>115</v>
      </c>
      <c r="G26" s="7" t="s">
        <v>116</v>
      </c>
      <c r="H26" s="7" t="s">
        <v>26</v>
      </c>
      <c r="I26" s="7" t="s">
        <v>117</v>
      </c>
      <c r="J26" s="7" t="s">
        <v>118</v>
      </c>
      <c r="K26" s="7" t="s">
        <v>119</v>
      </c>
      <c r="L26" s="7" t="s">
        <v>120</v>
      </c>
      <c r="M26" s="8"/>
      <c r="N26" s="8"/>
      <c r="O26" s="8"/>
      <c r="P26" s="8"/>
      <c r="Q26" s="8" t="s">
        <v>31</v>
      </c>
      <c r="R26" s="8" t="s">
        <v>31</v>
      </c>
      <c r="S26" s="8"/>
      <c r="T26" s="7"/>
    </row>
    <row r="27" spans="1:20" ht="15" customHeight="1">
      <c r="A27" s="7"/>
      <c r="B27" s="7" t="s">
        <v>67</v>
      </c>
      <c r="C27" s="7" t="s">
        <v>112</v>
      </c>
      <c r="D27" s="7" t="s">
        <v>113</v>
      </c>
      <c r="E27" s="7" t="s">
        <v>114</v>
      </c>
      <c r="F27" s="7" t="s">
        <v>121</v>
      </c>
      <c r="G27" s="7" t="s">
        <v>25</v>
      </c>
      <c r="H27" s="7" t="s">
        <v>122</v>
      </c>
      <c r="I27" s="7" t="s">
        <v>123</v>
      </c>
      <c r="J27" s="7" t="s">
        <v>124</v>
      </c>
      <c r="K27" s="7" t="s">
        <v>125</v>
      </c>
      <c r="L27" s="7" t="s">
        <v>120</v>
      </c>
      <c r="M27" s="8"/>
      <c r="N27" s="8"/>
      <c r="O27" s="8"/>
      <c r="P27" s="8"/>
      <c r="Q27" s="8" t="s">
        <v>31</v>
      </c>
      <c r="R27" s="8" t="s">
        <v>31</v>
      </c>
      <c r="S27" s="8"/>
      <c r="T27" s="7"/>
    </row>
    <row r="28" spans="1:20" ht="15" customHeight="1">
      <c r="A28" s="7"/>
      <c r="B28" s="7" t="s">
        <v>126</v>
      </c>
      <c r="C28" s="7" t="s">
        <v>127</v>
      </c>
      <c r="D28" s="7" t="s">
        <v>18</v>
      </c>
      <c r="E28" s="7" t="s">
        <v>44</v>
      </c>
      <c r="F28" s="7" t="s">
        <v>128</v>
      </c>
      <c r="G28" s="7" t="s">
        <v>71</v>
      </c>
      <c r="H28" s="7" t="s">
        <v>96</v>
      </c>
      <c r="I28" s="7" t="s">
        <v>98</v>
      </c>
      <c r="J28" s="7"/>
      <c r="K28" s="7" t="s">
        <v>99</v>
      </c>
      <c r="L28" s="7" t="s">
        <v>94</v>
      </c>
      <c r="M28" s="8" t="s">
        <v>31</v>
      </c>
      <c r="N28" s="8"/>
      <c r="O28" s="8"/>
      <c r="P28" s="8"/>
      <c r="Q28" s="8"/>
      <c r="R28" s="8"/>
      <c r="S28" s="8"/>
      <c r="T28" s="7"/>
    </row>
    <row r="29" spans="1:20" ht="15" customHeight="1">
      <c r="A29" s="7"/>
      <c r="B29" s="7" t="s">
        <v>88</v>
      </c>
      <c r="C29" s="7" t="s">
        <v>129</v>
      </c>
      <c r="D29" s="7" t="s">
        <v>59</v>
      </c>
      <c r="E29" s="7" t="s">
        <v>71</v>
      </c>
      <c r="F29" s="7" t="s">
        <v>130</v>
      </c>
      <c r="G29" s="7" t="s">
        <v>131</v>
      </c>
      <c r="H29" s="7" t="s">
        <v>122</v>
      </c>
      <c r="I29" s="7" t="s">
        <v>132</v>
      </c>
      <c r="J29" s="7" t="s">
        <v>133</v>
      </c>
      <c r="K29" s="7" t="s">
        <v>134</v>
      </c>
      <c r="L29" s="7" t="s">
        <v>135</v>
      </c>
      <c r="M29" s="8"/>
      <c r="N29" s="8"/>
      <c r="O29" s="8" t="s">
        <v>31</v>
      </c>
      <c r="P29" s="8" t="s">
        <v>31</v>
      </c>
      <c r="Q29" s="8"/>
      <c r="R29" s="8"/>
      <c r="S29" s="8"/>
      <c r="T29" s="7"/>
    </row>
    <row r="30" spans="1:20" ht="15" customHeight="1">
      <c r="A30" s="7"/>
      <c r="B30" s="7" t="s">
        <v>136</v>
      </c>
      <c r="C30" s="7" t="s">
        <v>137</v>
      </c>
      <c r="D30" s="7" t="s">
        <v>113</v>
      </c>
      <c r="E30" s="7" t="s">
        <v>138</v>
      </c>
      <c r="F30" s="7" t="s">
        <v>139</v>
      </c>
      <c r="G30" s="7" t="s">
        <v>61</v>
      </c>
      <c r="H30" s="7" t="s">
        <v>26</v>
      </c>
      <c r="I30" s="7" t="s">
        <v>140</v>
      </c>
      <c r="J30" s="7" t="s">
        <v>141</v>
      </c>
      <c r="K30" s="7" t="s">
        <v>142</v>
      </c>
      <c r="L30" s="7" t="s">
        <v>143</v>
      </c>
      <c r="M30" s="8"/>
      <c r="N30" s="8"/>
      <c r="O30" s="8"/>
      <c r="P30" s="8" t="s">
        <v>31</v>
      </c>
      <c r="Q30" s="8" t="s">
        <v>31</v>
      </c>
      <c r="R30" s="8"/>
      <c r="S30" s="8"/>
      <c r="T30" s="7" t="s">
        <v>144</v>
      </c>
    </row>
    <row r="31" spans="1:20" ht="15" customHeight="1">
      <c r="A31" s="7"/>
      <c r="B31" s="7" t="s">
        <v>145</v>
      </c>
      <c r="C31" s="7" t="s">
        <v>146</v>
      </c>
      <c r="D31" s="7" t="s">
        <v>59</v>
      </c>
      <c r="E31" s="7" t="s">
        <v>69</v>
      </c>
      <c r="F31" s="7" t="s">
        <v>147</v>
      </c>
      <c r="G31" s="7" t="s">
        <v>61</v>
      </c>
      <c r="H31" s="7" t="s">
        <v>26</v>
      </c>
      <c r="I31" s="7" t="s">
        <v>148</v>
      </c>
      <c r="J31" s="7" t="s">
        <v>149</v>
      </c>
      <c r="K31" s="7" t="s">
        <v>150</v>
      </c>
      <c r="L31" s="7" t="s">
        <v>151</v>
      </c>
      <c r="M31" s="8"/>
      <c r="N31" s="8"/>
      <c r="O31" s="8" t="s">
        <v>31</v>
      </c>
      <c r="P31" s="8"/>
      <c r="Q31" s="8"/>
      <c r="R31" s="8"/>
      <c r="S31" s="8"/>
      <c r="T31" s="7"/>
    </row>
    <row r="32" spans="1:20" ht="15" customHeight="1">
      <c r="A32" s="7"/>
      <c r="B32" s="7" t="s">
        <v>152</v>
      </c>
      <c r="C32" s="7" t="s">
        <v>153</v>
      </c>
      <c r="D32" s="7" t="s">
        <v>19</v>
      </c>
      <c r="E32" s="7" t="s">
        <v>34</v>
      </c>
      <c r="F32" s="7" t="s">
        <v>154</v>
      </c>
      <c r="G32" s="7" t="s">
        <v>155</v>
      </c>
      <c r="H32" s="7" t="s">
        <v>96</v>
      </c>
      <c r="I32" s="7" t="s">
        <v>97</v>
      </c>
      <c r="J32" s="7" t="s">
        <v>156</v>
      </c>
      <c r="K32" s="7" t="s">
        <v>157</v>
      </c>
      <c r="L32" s="7" t="s">
        <v>158</v>
      </c>
      <c r="M32" s="8"/>
      <c r="N32" s="8" t="s">
        <v>31</v>
      </c>
      <c r="O32" s="8"/>
      <c r="P32" s="8"/>
      <c r="Q32" s="8"/>
      <c r="R32" s="8"/>
      <c r="S32" s="8"/>
      <c r="T32" s="7"/>
    </row>
    <row r="33" spans="1:20" ht="15" customHeight="1">
      <c r="A33" s="7"/>
      <c r="B33" s="7" t="s">
        <v>67</v>
      </c>
      <c r="C33" s="7" t="s">
        <v>159</v>
      </c>
      <c r="D33" s="7" t="s">
        <v>19</v>
      </c>
      <c r="E33" s="7" t="s">
        <v>71</v>
      </c>
      <c r="F33" s="7" t="s">
        <v>160</v>
      </c>
      <c r="G33" s="7" t="s">
        <v>34</v>
      </c>
      <c r="H33" s="7" t="s">
        <v>161</v>
      </c>
      <c r="I33" s="7" t="s">
        <v>162</v>
      </c>
      <c r="J33" s="7" t="s">
        <v>163</v>
      </c>
      <c r="K33" s="7" t="s">
        <v>164</v>
      </c>
      <c r="L33" s="7" t="s">
        <v>158</v>
      </c>
      <c r="M33" s="8"/>
      <c r="N33" s="8" t="s">
        <v>31</v>
      </c>
      <c r="O33" s="8"/>
      <c r="P33" s="8"/>
      <c r="Q33" s="8"/>
      <c r="R33" s="8"/>
      <c r="S33" s="8"/>
      <c r="T33" s="7"/>
    </row>
    <row r="34" spans="1:20" ht="15" customHeight="1">
      <c r="A34" s="7"/>
      <c r="B34" s="7" t="s">
        <v>165</v>
      </c>
      <c r="C34" s="7" t="s">
        <v>166</v>
      </c>
      <c r="D34" s="7" t="s">
        <v>113</v>
      </c>
      <c r="E34" s="7" t="s">
        <v>167</v>
      </c>
      <c r="F34" s="7" t="s">
        <v>168</v>
      </c>
      <c r="G34" s="7" t="s">
        <v>155</v>
      </c>
      <c r="H34" s="7" t="s">
        <v>26</v>
      </c>
      <c r="I34" s="7" t="s">
        <v>169</v>
      </c>
      <c r="J34" s="7" t="s">
        <v>170</v>
      </c>
      <c r="K34" s="7" t="s">
        <v>171</v>
      </c>
      <c r="L34" s="7" t="s">
        <v>38</v>
      </c>
      <c r="M34" s="8"/>
      <c r="N34" s="8"/>
      <c r="O34" s="8"/>
      <c r="P34" s="8" t="s">
        <v>31</v>
      </c>
      <c r="Q34" s="8"/>
      <c r="R34" s="8"/>
      <c r="S34" s="8"/>
      <c r="T34" s="7"/>
    </row>
    <row r="35" spans="1:20" ht="15" customHeight="1">
      <c r="A35" s="7"/>
      <c r="B35" s="7" t="s">
        <v>32</v>
      </c>
      <c r="C35" s="7" t="s">
        <v>33</v>
      </c>
      <c r="D35" s="7" t="s">
        <v>18</v>
      </c>
      <c r="E35" s="7" t="s">
        <v>34</v>
      </c>
      <c r="F35" s="7" t="s">
        <v>43</v>
      </c>
      <c r="G35" s="7" t="s">
        <v>44</v>
      </c>
      <c r="H35" s="7" t="s">
        <v>36</v>
      </c>
      <c r="I35" s="7" t="s">
        <v>45</v>
      </c>
      <c r="J35" s="7" t="s">
        <v>46</v>
      </c>
      <c r="K35" s="7" t="s">
        <v>47</v>
      </c>
      <c r="L35" s="7" t="s">
        <v>38</v>
      </c>
      <c r="M35" s="8" t="s">
        <v>31</v>
      </c>
      <c r="N35" s="8"/>
      <c r="O35" s="8"/>
      <c r="P35" s="8"/>
      <c r="Q35" s="8"/>
      <c r="R35" s="8"/>
      <c r="S35" s="8"/>
      <c r="T35" s="7"/>
    </row>
    <row r="36" spans="1:20" ht="15" customHeight="1">
      <c r="A36" s="7"/>
      <c r="B36" s="7" t="s">
        <v>172</v>
      </c>
      <c r="C36" s="7" t="s">
        <v>173</v>
      </c>
      <c r="D36" s="7" t="s">
        <v>113</v>
      </c>
      <c r="E36" s="7" t="s">
        <v>50</v>
      </c>
      <c r="F36" s="7" t="s">
        <v>174</v>
      </c>
      <c r="G36" s="7" t="s">
        <v>61</v>
      </c>
      <c r="H36" s="7" t="s">
        <v>122</v>
      </c>
      <c r="I36" s="7" t="s">
        <v>175</v>
      </c>
      <c r="J36" s="7" t="s">
        <v>176</v>
      </c>
      <c r="K36" s="7" t="s">
        <v>177</v>
      </c>
      <c r="L36" s="7" t="s">
        <v>178</v>
      </c>
      <c r="M36" s="8"/>
      <c r="N36" s="8"/>
      <c r="O36" s="8"/>
      <c r="P36" s="8" t="s">
        <v>31</v>
      </c>
      <c r="Q36" s="8"/>
      <c r="R36" s="8"/>
      <c r="S36" s="8"/>
      <c r="T36" s="7"/>
    </row>
    <row r="37" spans="1:20" ht="15" customHeight="1">
      <c r="A37" s="7"/>
      <c r="B37" s="7" t="s">
        <v>172</v>
      </c>
      <c r="C37" s="7" t="s">
        <v>173</v>
      </c>
      <c r="D37" s="7" t="s">
        <v>113</v>
      </c>
      <c r="E37" s="7" t="s">
        <v>50</v>
      </c>
      <c r="F37" s="7" t="s">
        <v>179</v>
      </c>
      <c r="G37" s="7" t="s">
        <v>61</v>
      </c>
      <c r="H37" s="7" t="s">
        <v>52</v>
      </c>
      <c r="I37" s="7" t="s">
        <v>180</v>
      </c>
      <c r="J37" s="7" t="s">
        <v>181</v>
      </c>
      <c r="K37" s="7" t="s">
        <v>177</v>
      </c>
      <c r="L37" s="7" t="s">
        <v>178</v>
      </c>
      <c r="M37" s="8"/>
      <c r="N37" s="8"/>
      <c r="O37" s="8"/>
      <c r="P37" s="8"/>
      <c r="Q37" s="8" t="s">
        <v>31</v>
      </c>
      <c r="R37" s="8"/>
      <c r="S37" s="8"/>
      <c r="T37" s="7"/>
    </row>
    <row r="38" spans="1:20" ht="15" customHeight="1">
      <c r="A38" s="7"/>
      <c r="B38" s="7" t="s">
        <v>172</v>
      </c>
      <c r="C38" s="7" t="s">
        <v>173</v>
      </c>
      <c r="D38" s="7" t="s">
        <v>113</v>
      </c>
      <c r="E38" s="7" t="s">
        <v>50</v>
      </c>
      <c r="F38" s="7" t="s">
        <v>182</v>
      </c>
      <c r="G38" s="7" t="s">
        <v>116</v>
      </c>
      <c r="H38" s="7" t="s">
        <v>52</v>
      </c>
      <c r="I38" s="7" t="s">
        <v>183</v>
      </c>
      <c r="J38" s="7" t="s">
        <v>184</v>
      </c>
      <c r="K38" s="7" t="s">
        <v>177</v>
      </c>
      <c r="L38" s="7" t="s">
        <v>178</v>
      </c>
      <c r="M38" s="8"/>
      <c r="N38" s="8"/>
      <c r="O38" s="8"/>
      <c r="P38" s="8"/>
      <c r="Q38" s="8" t="s">
        <v>31</v>
      </c>
      <c r="R38" s="8"/>
      <c r="S38" s="8"/>
      <c r="T38" s="7"/>
    </row>
    <row r="39" spans="1:20" ht="15" customHeight="1">
      <c r="A39" s="7"/>
      <c r="B39" s="7" t="s">
        <v>185</v>
      </c>
      <c r="C39" s="7" t="s">
        <v>186</v>
      </c>
      <c r="D39" s="7" t="s">
        <v>59</v>
      </c>
      <c r="E39" s="7" t="s">
        <v>131</v>
      </c>
      <c r="F39" s="7" t="s">
        <v>109</v>
      </c>
      <c r="G39" s="7" t="s">
        <v>34</v>
      </c>
      <c r="H39" s="7" t="s">
        <v>110</v>
      </c>
      <c r="I39" s="7" t="s">
        <v>36</v>
      </c>
      <c r="J39" s="7" t="s">
        <v>36</v>
      </c>
      <c r="K39" s="7" t="s">
        <v>111</v>
      </c>
      <c r="L39" s="7" t="s">
        <v>83</v>
      </c>
      <c r="M39" s="8" t="s">
        <v>31</v>
      </c>
      <c r="N39" s="8"/>
      <c r="O39" s="8"/>
      <c r="P39" s="8"/>
      <c r="Q39" s="8"/>
      <c r="R39" s="8"/>
      <c r="S39" s="8"/>
      <c r="T39" s="7"/>
    </row>
    <row r="40" spans="1:20" ht="15" customHeight="1">
      <c r="A40" s="7"/>
      <c r="B40" s="7" t="s">
        <v>187</v>
      </c>
      <c r="C40" s="7" t="s">
        <v>188</v>
      </c>
      <c r="D40" s="7" t="s">
        <v>14</v>
      </c>
      <c r="E40" s="7" t="s">
        <v>102</v>
      </c>
      <c r="F40" s="7" t="s">
        <v>189</v>
      </c>
      <c r="G40" s="7" t="s">
        <v>91</v>
      </c>
      <c r="H40" s="7" t="s">
        <v>190</v>
      </c>
      <c r="I40" s="7" t="s">
        <v>191</v>
      </c>
      <c r="J40" s="7" t="s">
        <v>192</v>
      </c>
      <c r="K40" s="7" t="s">
        <v>193</v>
      </c>
      <c r="L40" s="7" t="s">
        <v>56</v>
      </c>
      <c r="M40" s="8"/>
      <c r="N40" s="8"/>
      <c r="O40" s="8"/>
      <c r="P40" s="8"/>
      <c r="Q40" s="8"/>
      <c r="R40" s="8" t="s">
        <v>31</v>
      </c>
      <c r="S40" s="8"/>
      <c r="T40" s="7"/>
    </row>
    <row r="41" spans="1:20" ht="15" customHeight="1">
      <c r="A41" s="7"/>
      <c r="B41" s="7" t="s">
        <v>194</v>
      </c>
      <c r="C41" s="7" t="s">
        <v>195</v>
      </c>
      <c r="D41" s="7" t="s">
        <v>18</v>
      </c>
      <c r="E41" s="7" t="s">
        <v>91</v>
      </c>
      <c r="F41" s="7" t="s">
        <v>196</v>
      </c>
      <c r="G41" s="7" t="s">
        <v>61</v>
      </c>
      <c r="H41" s="7" t="s">
        <v>197</v>
      </c>
      <c r="I41" s="7" t="s">
        <v>198</v>
      </c>
      <c r="J41" s="7" t="s">
        <v>199</v>
      </c>
      <c r="K41" s="7" t="s">
        <v>200</v>
      </c>
      <c r="L41" s="7" t="s">
        <v>201</v>
      </c>
      <c r="M41" s="8" t="s">
        <v>31</v>
      </c>
      <c r="N41" s="8"/>
      <c r="O41" s="8"/>
      <c r="P41" s="8"/>
      <c r="Q41" s="8"/>
      <c r="R41" s="8"/>
      <c r="S41" s="8"/>
      <c r="T41" s="7"/>
    </row>
    <row r="42" spans="1:20" ht="15" customHeight="1">
      <c r="A42" s="7"/>
      <c r="B42" s="7" t="s">
        <v>202</v>
      </c>
      <c r="C42" s="7" t="s">
        <v>195</v>
      </c>
      <c r="D42" s="7" t="s">
        <v>13</v>
      </c>
      <c r="E42" s="7" t="s">
        <v>138</v>
      </c>
      <c r="F42" s="7" t="s">
        <v>203</v>
      </c>
      <c r="G42" s="7" t="s">
        <v>91</v>
      </c>
      <c r="H42" s="7" t="s">
        <v>204</v>
      </c>
      <c r="I42" s="7" t="s">
        <v>205</v>
      </c>
      <c r="J42" s="7" t="s">
        <v>206</v>
      </c>
      <c r="K42" s="7" t="s">
        <v>207</v>
      </c>
      <c r="L42" s="7" t="s">
        <v>201</v>
      </c>
      <c r="M42" s="8"/>
      <c r="N42" s="8"/>
      <c r="O42" s="8"/>
      <c r="P42" s="8"/>
      <c r="Q42" s="8"/>
      <c r="R42" s="8" t="s">
        <v>31</v>
      </c>
      <c r="S42" s="8"/>
      <c r="T42" s="7"/>
    </row>
    <row r="43" spans="1:20" ht="15" customHeight="1">
      <c r="A43" s="7"/>
      <c r="B43" s="7" t="s">
        <v>202</v>
      </c>
      <c r="C43" s="7" t="s">
        <v>195</v>
      </c>
      <c r="D43" s="7" t="s">
        <v>13</v>
      </c>
      <c r="E43" s="7" t="s">
        <v>138</v>
      </c>
      <c r="F43" s="7" t="s">
        <v>208</v>
      </c>
      <c r="G43" s="7" t="s">
        <v>155</v>
      </c>
      <c r="H43" s="7" t="s">
        <v>209</v>
      </c>
      <c r="I43" s="7" t="s">
        <v>210</v>
      </c>
      <c r="J43" s="7" t="s">
        <v>211</v>
      </c>
      <c r="K43" s="7" t="s">
        <v>212</v>
      </c>
      <c r="L43" s="7" t="s">
        <v>201</v>
      </c>
      <c r="M43" s="8"/>
      <c r="N43" s="8"/>
      <c r="O43" s="8"/>
      <c r="P43" s="8" t="s">
        <v>31</v>
      </c>
      <c r="Q43" s="8"/>
      <c r="R43" s="8"/>
      <c r="S43" s="8"/>
      <c r="T43" s="7"/>
    </row>
    <row r="44" spans="1:20" ht="15" customHeight="1">
      <c r="A44" s="7"/>
      <c r="B44" s="7" t="s">
        <v>219</v>
      </c>
      <c r="C44" s="7" t="s">
        <v>220</v>
      </c>
      <c r="D44" s="7" t="s">
        <v>13</v>
      </c>
      <c r="E44" s="7" t="s">
        <v>221</v>
      </c>
      <c r="F44" s="7" t="s">
        <v>222</v>
      </c>
      <c r="G44" s="7" t="s">
        <v>61</v>
      </c>
      <c r="H44" s="7" t="s">
        <v>223</v>
      </c>
      <c r="I44" s="7" t="s">
        <v>224</v>
      </c>
      <c r="J44" s="7" t="s">
        <v>225</v>
      </c>
      <c r="K44" s="7" t="s">
        <v>226</v>
      </c>
      <c r="L44" s="7" t="s">
        <v>227</v>
      </c>
      <c r="M44" s="8"/>
      <c r="N44" s="8"/>
      <c r="O44" s="8"/>
      <c r="P44" s="8" t="s">
        <v>31</v>
      </c>
      <c r="Q44" s="8" t="s">
        <v>31</v>
      </c>
      <c r="R44" s="8"/>
      <c r="S44" s="8"/>
      <c r="T44" s="7"/>
    </row>
    <row r="45" spans="1:20" ht="15" customHeight="1">
      <c r="A45" s="7"/>
      <c r="B45" s="7" t="s">
        <v>219</v>
      </c>
      <c r="C45" s="7" t="s">
        <v>220</v>
      </c>
      <c r="D45" s="7" t="s">
        <v>13</v>
      </c>
      <c r="E45" s="7" t="s">
        <v>221</v>
      </c>
      <c r="F45" s="7" t="s">
        <v>228</v>
      </c>
      <c r="G45" s="7" t="s">
        <v>116</v>
      </c>
      <c r="H45" s="7" t="s">
        <v>52</v>
      </c>
      <c r="I45" s="7" t="s">
        <v>229</v>
      </c>
      <c r="J45" s="7" t="s">
        <v>230</v>
      </c>
      <c r="K45" s="7" t="s">
        <v>226</v>
      </c>
      <c r="L45" s="7" t="s">
        <v>227</v>
      </c>
      <c r="M45" s="8"/>
      <c r="N45" s="8"/>
      <c r="O45" s="8"/>
      <c r="P45" s="8" t="s">
        <v>31</v>
      </c>
      <c r="Q45" s="8" t="s">
        <v>31</v>
      </c>
      <c r="R45" s="8"/>
      <c r="S45" s="8"/>
      <c r="T45" s="7"/>
    </row>
    <row r="46" spans="1:20" ht="15" customHeight="1">
      <c r="A46" s="7"/>
      <c r="B46" s="7" t="s">
        <v>219</v>
      </c>
      <c r="C46" s="7" t="s">
        <v>220</v>
      </c>
      <c r="D46" s="7" t="s">
        <v>13</v>
      </c>
      <c r="E46" s="7" t="s">
        <v>221</v>
      </c>
      <c r="F46" s="7" t="s">
        <v>231</v>
      </c>
      <c r="G46" s="7" t="s">
        <v>116</v>
      </c>
      <c r="H46" s="7" t="s">
        <v>52</v>
      </c>
      <c r="I46" s="7" t="s">
        <v>232</v>
      </c>
      <c r="J46" s="7" t="s">
        <v>233</v>
      </c>
      <c r="K46" s="7" t="s">
        <v>234</v>
      </c>
      <c r="L46" s="7" t="s">
        <v>227</v>
      </c>
      <c r="M46" s="8"/>
      <c r="N46" s="8"/>
      <c r="O46" s="8"/>
      <c r="P46" s="8"/>
      <c r="Q46" s="8" t="s">
        <v>31</v>
      </c>
      <c r="R46" s="8" t="s">
        <v>31</v>
      </c>
      <c r="S46" s="8"/>
      <c r="T46" s="7"/>
    </row>
    <row r="47" spans="1:20" ht="15" customHeight="1">
      <c r="A47" s="7"/>
      <c r="B47" s="7" t="s">
        <v>213</v>
      </c>
      <c r="C47" s="7" t="s">
        <v>214</v>
      </c>
      <c r="D47" s="7" t="s">
        <v>59</v>
      </c>
      <c r="E47" s="7" t="s">
        <v>78</v>
      </c>
      <c r="F47" s="7" t="s">
        <v>247</v>
      </c>
      <c r="G47" s="7" t="s">
        <v>71</v>
      </c>
      <c r="H47" s="7" t="s">
        <v>26</v>
      </c>
      <c r="I47" s="7" t="s">
        <v>248</v>
      </c>
      <c r="J47" s="7" t="s">
        <v>249</v>
      </c>
      <c r="K47" s="7" t="s">
        <v>250</v>
      </c>
      <c r="L47" s="7" t="s">
        <v>218</v>
      </c>
      <c r="M47" s="8"/>
      <c r="N47" s="8"/>
      <c r="O47" s="8" t="s">
        <v>31</v>
      </c>
      <c r="P47" s="8"/>
      <c r="Q47" s="8"/>
      <c r="R47" s="8"/>
      <c r="S47" s="8"/>
      <c r="T47" s="7" t="s">
        <v>251</v>
      </c>
    </row>
    <row r="48" spans="1:20" ht="15" customHeight="1">
      <c r="A48" s="7"/>
      <c r="B48" s="7" t="s">
        <v>252</v>
      </c>
      <c r="C48" s="7" t="s">
        <v>253</v>
      </c>
      <c r="D48" s="7" t="s">
        <v>59</v>
      </c>
      <c r="E48" s="7" t="s">
        <v>44</v>
      </c>
      <c r="F48" s="7" t="s">
        <v>254</v>
      </c>
      <c r="G48" s="7" t="s">
        <v>71</v>
      </c>
      <c r="H48" s="7" t="s">
        <v>26</v>
      </c>
      <c r="I48" s="7" t="s">
        <v>255</v>
      </c>
      <c r="J48" s="7"/>
      <c r="K48" s="7" t="s">
        <v>256</v>
      </c>
      <c r="L48" s="7" t="s">
        <v>256</v>
      </c>
      <c r="M48" s="8"/>
      <c r="N48" s="8"/>
      <c r="O48" s="8" t="s">
        <v>31</v>
      </c>
      <c r="P48" s="8"/>
      <c r="Q48" s="8"/>
      <c r="R48" s="8"/>
      <c r="S48" s="8"/>
      <c r="T48" s="7"/>
    </row>
    <row r="49" spans="1:20" ht="15" customHeight="1">
      <c r="A49" s="7"/>
      <c r="B49" s="7" t="s">
        <v>257</v>
      </c>
      <c r="C49" s="7" t="s">
        <v>258</v>
      </c>
      <c r="D49" s="7" t="s">
        <v>19</v>
      </c>
      <c r="E49" s="7" t="s">
        <v>71</v>
      </c>
      <c r="F49" s="7" t="s">
        <v>259</v>
      </c>
      <c r="G49" s="7" t="s">
        <v>91</v>
      </c>
      <c r="H49" s="7" t="s">
        <v>96</v>
      </c>
      <c r="I49" s="7" t="s">
        <v>45</v>
      </c>
      <c r="J49" s="7" t="s">
        <v>45</v>
      </c>
      <c r="K49" s="7" t="s">
        <v>82</v>
      </c>
      <c r="L49" s="7" t="s">
        <v>83</v>
      </c>
      <c r="M49" s="8"/>
      <c r="N49" s="8" t="s">
        <v>31</v>
      </c>
      <c r="O49" s="8"/>
      <c r="P49" s="8"/>
      <c r="Q49" s="8"/>
      <c r="R49" s="8"/>
      <c r="S49" s="8"/>
      <c r="T49" s="7"/>
    </row>
    <row r="50" spans="1:20" ht="15" customHeight="1">
      <c r="A50" s="7"/>
      <c r="B50" s="7" t="s">
        <v>260</v>
      </c>
      <c r="C50" s="7" t="s">
        <v>261</v>
      </c>
      <c r="D50" s="7" t="s">
        <v>262</v>
      </c>
      <c r="E50" s="7"/>
      <c r="F50" s="7" t="s">
        <v>263</v>
      </c>
      <c r="G50" s="7" t="s">
        <v>131</v>
      </c>
      <c r="H50" s="7" t="s">
        <v>264</v>
      </c>
      <c r="I50" s="7" t="s">
        <v>265</v>
      </c>
      <c r="J50" s="7" t="s">
        <v>266</v>
      </c>
      <c r="K50" s="7" t="s">
        <v>267</v>
      </c>
      <c r="L50" s="7" t="s">
        <v>218</v>
      </c>
      <c r="M50" s="8"/>
      <c r="N50" s="8"/>
      <c r="O50" s="8"/>
      <c r="P50" s="8" t="s">
        <v>31</v>
      </c>
      <c r="Q50" s="8"/>
      <c r="R50" s="8"/>
      <c r="S50" s="8"/>
      <c r="T50" s="7"/>
    </row>
    <row r="51" spans="1:20" ht="15" customHeight="1">
      <c r="A51" s="7"/>
      <c r="B51" s="7" t="s">
        <v>260</v>
      </c>
      <c r="C51" s="7" t="s">
        <v>261</v>
      </c>
      <c r="D51" s="7" t="s">
        <v>262</v>
      </c>
      <c r="E51" s="7"/>
      <c r="F51" s="7" t="s">
        <v>268</v>
      </c>
      <c r="G51" s="7" t="s">
        <v>42</v>
      </c>
      <c r="H51" s="7" t="s">
        <v>269</v>
      </c>
      <c r="I51" s="7"/>
      <c r="J51" s="7"/>
      <c r="K51" s="7"/>
      <c r="L51" s="7" t="s">
        <v>218</v>
      </c>
      <c r="M51" s="8"/>
      <c r="N51" s="8"/>
      <c r="O51" s="8"/>
      <c r="P51" s="8" t="s">
        <v>31</v>
      </c>
      <c r="Q51" s="8"/>
      <c r="R51" s="8"/>
      <c r="S51" s="8"/>
      <c r="T51" s="7"/>
    </row>
    <row r="52" spans="1:20" ht="15" customHeight="1">
      <c r="A52" s="7"/>
      <c r="B52" s="7" t="s">
        <v>281</v>
      </c>
      <c r="C52" s="7" t="s">
        <v>282</v>
      </c>
      <c r="D52" s="7" t="s">
        <v>19</v>
      </c>
      <c r="E52" s="7" t="s">
        <v>44</v>
      </c>
      <c r="F52" s="7" t="s">
        <v>283</v>
      </c>
      <c r="G52" s="7" t="s">
        <v>34</v>
      </c>
      <c r="H52" s="7" t="s">
        <v>284</v>
      </c>
      <c r="I52" s="7" t="s">
        <v>285</v>
      </c>
      <c r="J52" s="7" t="s">
        <v>286</v>
      </c>
      <c r="K52" s="7" t="s">
        <v>287</v>
      </c>
      <c r="L52" s="7" t="s">
        <v>218</v>
      </c>
      <c r="M52" s="8"/>
      <c r="N52" s="8" t="s">
        <v>31</v>
      </c>
      <c r="O52" s="8"/>
      <c r="P52" s="8"/>
      <c r="Q52" s="8"/>
      <c r="R52" s="8"/>
      <c r="S52" s="8"/>
      <c r="T52" s="7"/>
    </row>
    <row r="53" spans="1:20" ht="15" customHeight="1">
      <c r="A53" s="7"/>
      <c r="B53" s="7" t="s">
        <v>281</v>
      </c>
      <c r="C53" s="7" t="s">
        <v>282</v>
      </c>
      <c r="D53" s="7" t="s">
        <v>19</v>
      </c>
      <c r="E53" s="7" t="s">
        <v>44</v>
      </c>
      <c r="F53" s="7" t="s">
        <v>288</v>
      </c>
      <c r="G53" s="7" t="s">
        <v>25</v>
      </c>
      <c r="H53" s="7" t="s">
        <v>223</v>
      </c>
      <c r="I53" s="7" t="s">
        <v>289</v>
      </c>
      <c r="J53" s="7" t="s">
        <v>290</v>
      </c>
      <c r="K53" s="7" t="s">
        <v>291</v>
      </c>
      <c r="L53" s="7" t="s">
        <v>218</v>
      </c>
      <c r="M53" s="8"/>
      <c r="N53" s="8"/>
      <c r="O53" s="8" t="s">
        <v>31</v>
      </c>
      <c r="P53" s="8"/>
      <c r="Q53" s="8"/>
      <c r="R53" s="8"/>
      <c r="S53" s="8"/>
      <c r="T53" s="7"/>
    </row>
    <row r="54" spans="1:20" ht="15" customHeight="1">
      <c r="A54" s="7"/>
      <c r="B54" s="7" t="s">
        <v>292</v>
      </c>
      <c r="C54" s="7" t="s">
        <v>293</v>
      </c>
      <c r="D54" s="7" t="s">
        <v>59</v>
      </c>
      <c r="E54" s="7" t="s">
        <v>42</v>
      </c>
      <c r="F54" s="7" t="s">
        <v>294</v>
      </c>
      <c r="G54" s="7" t="s">
        <v>42</v>
      </c>
      <c r="H54" s="7" t="s">
        <v>295</v>
      </c>
      <c r="I54" s="7" t="s">
        <v>296</v>
      </c>
      <c r="J54" s="7" t="s">
        <v>297</v>
      </c>
      <c r="K54" s="7" t="s">
        <v>298</v>
      </c>
      <c r="L54" s="7" t="s">
        <v>299</v>
      </c>
      <c r="M54" s="8"/>
      <c r="N54" s="8"/>
      <c r="O54" s="8" t="s">
        <v>31</v>
      </c>
      <c r="P54" s="8"/>
      <c r="Q54" s="8"/>
      <c r="R54" s="8"/>
      <c r="S54" s="8"/>
      <c r="T54" s="7"/>
    </row>
    <row r="55" spans="1:20" ht="15" customHeight="1">
      <c r="A55" s="7"/>
      <c r="B55" s="7" t="s">
        <v>306</v>
      </c>
      <c r="C55" s="7" t="s">
        <v>307</v>
      </c>
      <c r="D55" s="7" t="s">
        <v>59</v>
      </c>
      <c r="E55" s="7" t="s">
        <v>42</v>
      </c>
      <c r="F55" s="7" t="s">
        <v>308</v>
      </c>
      <c r="G55" s="7" t="s">
        <v>23</v>
      </c>
      <c r="H55" s="7" t="s">
        <v>26</v>
      </c>
      <c r="I55" s="7" t="s">
        <v>309</v>
      </c>
      <c r="J55" s="7" t="s">
        <v>310</v>
      </c>
      <c r="K55" s="7" t="s">
        <v>311</v>
      </c>
      <c r="L55" s="7" t="s">
        <v>312</v>
      </c>
      <c r="M55" s="8"/>
      <c r="N55" s="8"/>
      <c r="O55" s="8" t="s">
        <v>31</v>
      </c>
      <c r="P55" s="8"/>
      <c r="Q55" s="8"/>
      <c r="R55" s="8"/>
      <c r="S55" s="8"/>
      <c r="T55" s="7"/>
    </row>
    <row r="56" spans="1:20" ht="15" customHeight="1">
      <c r="A56" s="7"/>
      <c r="B56" s="7" t="s">
        <v>313</v>
      </c>
      <c r="C56" s="7" t="s">
        <v>314</v>
      </c>
      <c r="D56" s="7" t="s">
        <v>19</v>
      </c>
      <c r="E56" s="7" t="s">
        <v>34</v>
      </c>
      <c r="F56" s="7" t="s">
        <v>315</v>
      </c>
      <c r="G56" s="7" t="s">
        <v>23</v>
      </c>
      <c r="H56" s="7" t="s">
        <v>316</v>
      </c>
      <c r="I56" s="7"/>
      <c r="J56" s="7"/>
      <c r="K56" s="7" t="s">
        <v>317</v>
      </c>
      <c r="L56" s="7" t="s">
        <v>312</v>
      </c>
      <c r="M56" s="8"/>
      <c r="N56" s="8" t="s">
        <v>31</v>
      </c>
      <c r="O56" s="8"/>
      <c r="P56" s="8"/>
      <c r="Q56" s="8"/>
      <c r="R56" s="8"/>
      <c r="S56" s="8"/>
      <c r="T56" s="7"/>
    </row>
    <row r="57" spans="1:20" ht="15" customHeight="1">
      <c r="A57" s="7"/>
      <c r="B57" s="7" t="s">
        <v>318</v>
      </c>
      <c r="C57" s="7" t="s">
        <v>319</v>
      </c>
      <c r="D57" s="7" t="s">
        <v>19</v>
      </c>
      <c r="E57" s="7" t="s">
        <v>78</v>
      </c>
      <c r="F57" s="7" t="s">
        <v>196</v>
      </c>
      <c r="G57" s="7" t="s">
        <v>61</v>
      </c>
      <c r="H57" s="7" t="s">
        <v>197</v>
      </c>
      <c r="I57" s="7" t="s">
        <v>198</v>
      </c>
      <c r="J57" s="7" t="s">
        <v>199</v>
      </c>
      <c r="K57" s="7" t="s">
        <v>200</v>
      </c>
      <c r="L57" s="7" t="s">
        <v>320</v>
      </c>
      <c r="M57" s="8" t="s">
        <v>31</v>
      </c>
      <c r="N57" s="8"/>
      <c r="O57" s="8"/>
      <c r="P57" s="8"/>
      <c r="Q57" s="8"/>
      <c r="R57" s="8"/>
      <c r="S57" s="8"/>
      <c r="T57" s="7" t="s">
        <v>321</v>
      </c>
    </row>
    <row r="58" spans="1:20" ht="15" customHeight="1">
      <c r="A58" s="7"/>
      <c r="B58" s="7" t="s">
        <v>322</v>
      </c>
      <c r="C58" s="7" t="s">
        <v>323</v>
      </c>
      <c r="D58" s="7" t="s">
        <v>113</v>
      </c>
      <c r="E58" s="7" t="s">
        <v>50</v>
      </c>
      <c r="F58" s="7" t="s">
        <v>324</v>
      </c>
      <c r="G58" s="7" t="s">
        <v>61</v>
      </c>
      <c r="H58" s="7" t="s">
        <v>26</v>
      </c>
      <c r="I58" s="7" t="s">
        <v>325</v>
      </c>
      <c r="J58" s="7" t="s">
        <v>255</v>
      </c>
      <c r="K58" s="7" t="s">
        <v>256</v>
      </c>
      <c r="L58" s="7" t="s">
        <v>256</v>
      </c>
      <c r="M58" s="8"/>
      <c r="N58" s="8"/>
      <c r="O58" s="8"/>
      <c r="P58" s="8" t="s">
        <v>31</v>
      </c>
      <c r="Q58" s="8" t="s">
        <v>31</v>
      </c>
      <c r="R58" s="8"/>
      <c r="S58" s="8"/>
      <c r="T58" s="7"/>
    </row>
    <row r="59" spans="1:20" ht="15" customHeight="1">
      <c r="A59" s="7"/>
      <c r="B59" s="7" t="s">
        <v>326</v>
      </c>
      <c r="C59" s="7" t="s">
        <v>327</v>
      </c>
      <c r="D59" s="7" t="s">
        <v>113</v>
      </c>
      <c r="E59" s="7" t="s">
        <v>328</v>
      </c>
      <c r="F59" s="7" t="s">
        <v>329</v>
      </c>
      <c r="G59" s="7" t="s">
        <v>131</v>
      </c>
      <c r="H59" s="7" t="s">
        <v>26</v>
      </c>
      <c r="I59" s="7" t="s">
        <v>330</v>
      </c>
      <c r="J59" s="7" t="s">
        <v>331</v>
      </c>
      <c r="K59" s="7" t="s">
        <v>332</v>
      </c>
      <c r="L59" s="7" t="s">
        <v>30</v>
      </c>
      <c r="M59" s="8"/>
      <c r="N59" s="8"/>
      <c r="O59" s="8"/>
      <c r="P59" s="8" t="s">
        <v>31</v>
      </c>
      <c r="Q59" s="8"/>
      <c r="R59" s="8"/>
      <c r="S59" s="8"/>
      <c r="T59" s="7"/>
    </row>
    <row r="60" spans="1:20" ht="15" customHeight="1">
      <c r="A60" s="7"/>
      <c r="B60" s="7" t="s">
        <v>333</v>
      </c>
      <c r="C60" s="7" t="s">
        <v>334</v>
      </c>
      <c r="D60" s="7" t="s">
        <v>59</v>
      </c>
      <c r="E60" s="7" t="s">
        <v>78</v>
      </c>
      <c r="F60" s="7" t="s">
        <v>335</v>
      </c>
      <c r="G60" s="7" t="s">
        <v>34</v>
      </c>
      <c r="H60" s="7" t="s">
        <v>336</v>
      </c>
      <c r="I60" s="7" t="s">
        <v>337</v>
      </c>
      <c r="J60" s="7" t="s">
        <v>338</v>
      </c>
      <c r="K60" s="7" t="s">
        <v>339</v>
      </c>
      <c r="L60" s="7" t="s">
        <v>340</v>
      </c>
      <c r="M60" s="8"/>
      <c r="N60" s="8"/>
      <c r="O60" s="8" t="s">
        <v>31</v>
      </c>
      <c r="P60" s="8"/>
      <c r="Q60" s="8" t="s">
        <v>31</v>
      </c>
      <c r="R60" s="8"/>
      <c r="S60" s="8"/>
      <c r="T60" s="7"/>
    </row>
    <row r="61" spans="1:20" ht="15" customHeight="1">
      <c r="A61" s="7"/>
      <c r="B61" s="7" t="s">
        <v>341</v>
      </c>
      <c r="C61" s="7" t="s">
        <v>334</v>
      </c>
      <c r="D61" s="7" t="s">
        <v>18</v>
      </c>
      <c r="E61" s="7" t="s">
        <v>34</v>
      </c>
      <c r="F61" s="7" t="s">
        <v>342</v>
      </c>
      <c r="G61" s="7" t="s">
        <v>71</v>
      </c>
      <c r="H61" s="7" t="s">
        <v>343</v>
      </c>
      <c r="I61" s="7" t="s">
        <v>344</v>
      </c>
      <c r="J61" s="7" t="s">
        <v>345</v>
      </c>
      <c r="K61" s="7" t="s">
        <v>339</v>
      </c>
      <c r="L61" s="7" t="s">
        <v>340</v>
      </c>
      <c r="M61" s="8" t="s">
        <v>31</v>
      </c>
      <c r="N61" s="8"/>
      <c r="O61" s="8"/>
      <c r="P61" s="8"/>
      <c r="Q61" s="8"/>
      <c r="R61" s="8"/>
      <c r="S61" s="8"/>
      <c r="T61" s="7"/>
    </row>
    <row r="62" spans="1:20" ht="15" customHeight="1">
      <c r="A62" s="7"/>
      <c r="B62" s="7" t="s">
        <v>346</v>
      </c>
      <c r="C62" s="7" t="s">
        <v>347</v>
      </c>
      <c r="D62" s="7" t="s">
        <v>18</v>
      </c>
      <c r="E62" s="7" t="s">
        <v>131</v>
      </c>
      <c r="F62" s="7" t="s">
        <v>342</v>
      </c>
      <c r="G62" s="7" t="s">
        <v>71</v>
      </c>
      <c r="H62" s="7" t="s">
        <v>343</v>
      </c>
      <c r="I62" s="7" t="s">
        <v>344</v>
      </c>
      <c r="J62" s="7" t="s">
        <v>345</v>
      </c>
      <c r="K62" s="7" t="s">
        <v>339</v>
      </c>
      <c r="L62" s="7" t="s">
        <v>340</v>
      </c>
      <c r="M62" s="8" t="s">
        <v>31</v>
      </c>
      <c r="N62" s="8"/>
      <c r="O62" s="8"/>
      <c r="P62" s="8"/>
      <c r="Q62" s="8"/>
      <c r="R62" s="8"/>
      <c r="S62" s="8"/>
      <c r="T62" s="7"/>
    </row>
    <row r="63" spans="1:20" ht="15" customHeight="1">
      <c r="A63" s="7"/>
      <c r="B63" s="7" t="s">
        <v>348</v>
      </c>
      <c r="C63" s="7" t="s">
        <v>349</v>
      </c>
      <c r="D63" s="7" t="s">
        <v>14</v>
      </c>
      <c r="E63" s="7" t="s">
        <v>350</v>
      </c>
      <c r="F63" s="7" t="s">
        <v>351</v>
      </c>
      <c r="G63" s="7"/>
      <c r="H63" s="7" t="s">
        <v>36</v>
      </c>
      <c r="I63" s="7"/>
      <c r="J63" s="7"/>
      <c r="K63" s="7" t="s">
        <v>352</v>
      </c>
      <c r="L63" s="7" t="s">
        <v>75</v>
      </c>
      <c r="M63" s="8"/>
      <c r="N63" s="8"/>
      <c r="O63" s="8"/>
      <c r="P63" s="8" t="s">
        <v>31</v>
      </c>
      <c r="Q63" s="8"/>
      <c r="R63" s="8"/>
      <c r="S63" s="8"/>
      <c r="T63" s="7"/>
    </row>
    <row r="64" spans="1:20" ht="15" customHeight="1">
      <c r="A64" s="7"/>
      <c r="B64" s="7" t="s">
        <v>353</v>
      </c>
      <c r="C64" s="7" t="s">
        <v>354</v>
      </c>
      <c r="D64" s="7" t="s">
        <v>13</v>
      </c>
      <c r="E64" s="7" t="s">
        <v>355</v>
      </c>
      <c r="F64" s="7" t="s">
        <v>356</v>
      </c>
      <c r="G64" s="7" t="s">
        <v>25</v>
      </c>
      <c r="H64" s="7" t="s">
        <v>36</v>
      </c>
      <c r="I64" s="7" t="s">
        <v>357</v>
      </c>
      <c r="J64" s="7"/>
      <c r="K64" s="7" t="s">
        <v>358</v>
      </c>
      <c r="L64" s="7" t="s">
        <v>359</v>
      </c>
      <c r="M64" s="8"/>
      <c r="N64" s="8"/>
      <c r="O64" s="8"/>
      <c r="P64" s="8"/>
      <c r="Q64" s="8"/>
      <c r="R64" s="8" t="s">
        <v>31</v>
      </c>
      <c r="S64" s="8"/>
      <c r="T64" s="7"/>
    </row>
    <row r="65" spans="1:20" ht="15" customHeight="1">
      <c r="A65" s="7"/>
      <c r="B65" s="7" t="s">
        <v>353</v>
      </c>
      <c r="C65" s="7" t="s">
        <v>354</v>
      </c>
      <c r="D65" s="7" t="s">
        <v>13</v>
      </c>
      <c r="E65" s="7" t="s">
        <v>355</v>
      </c>
      <c r="F65" s="7" t="s">
        <v>360</v>
      </c>
      <c r="G65" s="7" t="s">
        <v>61</v>
      </c>
      <c r="H65" s="7" t="s">
        <v>122</v>
      </c>
      <c r="I65" s="7" t="s">
        <v>123</v>
      </c>
      <c r="J65" s="7" t="s">
        <v>361</v>
      </c>
      <c r="K65" s="7" t="s">
        <v>362</v>
      </c>
      <c r="L65" s="7" t="s">
        <v>359</v>
      </c>
      <c r="M65" s="8"/>
      <c r="N65" s="8"/>
      <c r="O65" s="8"/>
      <c r="P65" s="8"/>
      <c r="Q65" s="8" t="s">
        <v>31</v>
      </c>
      <c r="R65" s="8"/>
      <c r="S65" s="8"/>
      <c r="T65" s="7"/>
    </row>
    <row r="66" spans="1:20" ht="15" customHeight="1">
      <c r="A66" s="7"/>
      <c r="B66" s="7" t="s">
        <v>353</v>
      </c>
      <c r="C66" s="7" t="s">
        <v>354</v>
      </c>
      <c r="D66" s="7" t="s">
        <v>13</v>
      </c>
      <c r="E66" s="7" t="s">
        <v>355</v>
      </c>
      <c r="F66" s="7" t="s">
        <v>363</v>
      </c>
      <c r="G66" s="7" t="s">
        <v>61</v>
      </c>
      <c r="H66" s="7" t="s">
        <v>36</v>
      </c>
      <c r="I66" s="7" t="s">
        <v>364</v>
      </c>
      <c r="J66" s="7"/>
      <c r="K66" s="7" t="s">
        <v>358</v>
      </c>
      <c r="L66" s="7" t="s">
        <v>359</v>
      </c>
      <c r="M66" s="8"/>
      <c r="N66" s="8"/>
      <c r="O66" s="8"/>
      <c r="P66" s="8"/>
      <c r="Q66" s="8" t="s">
        <v>31</v>
      </c>
      <c r="R66" s="8"/>
      <c r="S66" s="8"/>
      <c r="T66" s="7"/>
    </row>
    <row r="67" spans="1:20" ht="15" customHeight="1">
      <c r="A67" s="7"/>
      <c r="B67" s="7" t="s">
        <v>373</v>
      </c>
      <c r="C67" s="7" t="s">
        <v>374</v>
      </c>
      <c r="D67" s="7" t="s">
        <v>59</v>
      </c>
      <c r="E67" s="7" t="s">
        <v>69</v>
      </c>
      <c r="F67" s="7" t="s">
        <v>375</v>
      </c>
      <c r="G67" s="7" t="s">
        <v>91</v>
      </c>
      <c r="H67" s="7" t="s">
        <v>26</v>
      </c>
      <c r="I67" s="7" t="s">
        <v>156</v>
      </c>
      <c r="J67" s="7" t="s">
        <v>376</v>
      </c>
      <c r="K67" s="7" t="s">
        <v>377</v>
      </c>
      <c r="L67" s="7" t="s">
        <v>66</v>
      </c>
      <c r="M67" s="8"/>
      <c r="N67" s="8"/>
      <c r="O67" s="8" t="s">
        <v>31</v>
      </c>
      <c r="P67" s="8"/>
      <c r="Q67" s="8"/>
      <c r="R67" s="8"/>
      <c r="S67" s="8"/>
      <c r="T67" s="7"/>
    </row>
    <row r="68" spans="1:20" ht="15" customHeight="1">
      <c r="A68" s="7"/>
      <c r="B68" s="7" t="s">
        <v>373</v>
      </c>
      <c r="C68" s="7" t="s">
        <v>374</v>
      </c>
      <c r="D68" s="7" t="s">
        <v>59</v>
      </c>
      <c r="E68" s="7" t="s">
        <v>69</v>
      </c>
      <c r="F68" s="7" t="s">
        <v>378</v>
      </c>
      <c r="G68" s="7" t="s">
        <v>131</v>
      </c>
      <c r="H68" s="7" t="s">
        <v>26</v>
      </c>
      <c r="I68" s="7" t="s">
        <v>379</v>
      </c>
      <c r="J68" s="7" t="s">
        <v>380</v>
      </c>
      <c r="K68" s="7" t="s">
        <v>377</v>
      </c>
      <c r="L68" s="7" t="s">
        <v>66</v>
      </c>
      <c r="M68" s="8"/>
      <c r="N68" s="8"/>
      <c r="O68" s="8" t="s">
        <v>31</v>
      </c>
      <c r="P68" s="8"/>
      <c r="Q68" s="8"/>
      <c r="R68" s="8"/>
      <c r="S68" s="8"/>
      <c r="T68" s="7" t="s">
        <v>381</v>
      </c>
    </row>
    <row r="69" spans="1:20" ht="15" customHeight="1">
      <c r="A69" s="7"/>
      <c r="B69" s="7" t="s">
        <v>382</v>
      </c>
      <c r="C69" s="7" t="s">
        <v>354</v>
      </c>
      <c r="D69" s="7" t="s">
        <v>113</v>
      </c>
      <c r="E69" s="7" t="s">
        <v>50</v>
      </c>
      <c r="F69" s="7" t="s">
        <v>383</v>
      </c>
      <c r="G69" s="7" t="s">
        <v>155</v>
      </c>
      <c r="H69" s="7" t="s">
        <v>26</v>
      </c>
      <c r="I69" s="7" t="s">
        <v>384</v>
      </c>
      <c r="J69" s="7" t="s">
        <v>385</v>
      </c>
      <c r="K69" s="7" t="s">
        <v>386</v>
      </c>
      <c r="L69" s="7" t="s">
        <v>66</v>
      </c>
      <c r="M69" s="8"/>
      <c r="N69" s="8"/>
      <c r="O69" s="8"/>
      <c r="P69" s="8" t="s">
        <v>31</v>
      </c>
      <c r="Q69" s="8" t="s">
        <v>31</v>
      </c>
      <c r="R69" s="8"/>
      <c r="S69" s="8"/>
      <c r="T69" s="7"/>
    </row>
    <row r="70" spans="1:20" ht="15" customHeight="1">
      <c r="A70" s="7"/>
      <c r="B70" s="7" t="s">
        <v>382</v>
      </c>
      <c r="C70" s="7" t="s">
        <v>354</v>
      </c>
      <c r="D70" s="7" t="s">
        <v>113</v>
      </c>
      <c r="E70" s="7" t="s">
        <v>50</v>
      </c>
      <c r="F70" s="7" t="s">
        <v>378</v>
      </c>
      <c r="G70" s="7" t="s">
        <v>131</v>
      </c>
      <c r="H70" s="7" t="s">
        <v>26</v>
      </c>
      <c r="I70" s="7" t="s">
        <v>379</v>
      </c>
      <c r="J70" s="7" t="s">
        <v>380</v>
      </c>
      <c r="K70" s="7" t="s">
        <v>386</v>
      </c>
      <c r="L70" s="7" t="s">
        <v>66</v>
      </c>
      <c r="M70" s="8"/>
      <c r="N70" s="8"/>
      <c r="O70" s="8"/>
      <c r="P70" s="8" t="s">
        <v>31</v>
      </c>
      <c r="Q70" s="8"/>
      <c r="R70" s="8"/>
      <c r="S70" s="8"/>
      <c r="T70" s="7"/>
    </row>
    <row r="71" spans="1:20" ht="15" customHeight="1">
      <c r="A71" s="7"/>
      <c r="B71" s="7" t="s">
        <v>67</v>
      </c>
      <c r="C71" s="7" t="s">
        <v>271</v>
      </c>
      <c r="D71" s="7" t="s">
        <v>59</v>
      </c>
      <c r="E71" s="7" t="s">
        <v>44</v>
      </c>
      <c r="F71" s="7" t="s">
        <v>387</v>
      </c>
      <c r="G71" s="7" t="s">
        <v>42</v>
      </c>
      <c r="H71" s="7" t="s">
        <v>388</v>
      </c>
      <c r="I71" s="7" t="s">
        <v>389</v>
      </c>
      <c r="J71" s="7" t="s">
        <v>390</v>
      </c>
      <c r="K71" s="7" t="s">
        <v>391</v>
      </c>
      <c r="L71" s="7" t="s">
        <v>392</v>
      </c>
      <c r="M71" s="8"/>
      <c r="N71" s="8"/>
      <c r="O71" s="8" t="s">
        <v>31</v>
      </c>
      <c r="P71" s="8"/>
      <c r="Q71" s="8"/>
      <c r="R71" s="8"/>
      <c r="S71" s="8"/>
      <c r="T71" s="7"/>
    </row>
    <row r="72" spans="1:20" ht="15" customHeight="1">
      <c r="A72" s="7"/>
      <c r="B72" s="7" t="s">
        <v>393</v>
      </c>
      <c r="C72" s="7" t="s">
        <v>394</v>
      </c>
      <c r="D72" s="7" t="s">
        <v>59</v>
      </c>
      <c r="E72" s="7" t="s">
        <v>78</v>
      </c>
      <c r="F72" s="7" t="s">
        <v>395</v>
      </c>
      <c r="G72" s="7" t="s">
        <v>44</v>
      </c>
      <c r="H72" s="7" t="s">
        <v>223</v>
      </c>
      <c r="I72" s="7" t="s">
        <v>396</v>
      </c>
      <c r="J72" s="7" t="s">
        <v>310</v>
      </c>
      <c r="K72" s="7" t="s">
        <v>397</v>
      </c>
      <c r="L72" s="7" t="s">
        <v>392</v>
      </c>
      <c r="M72" s="8"/>
      <c r="N72" s="8"/>
      <c r="O72" s="8" t="s">
        <v>31</v>
      </c>
      <c r="P72" s="8"/>
      <c r="Q72" s="8"/>
      <c r="R72" s="8"/>
      <c r="S72" s="8"/>
      <c r="T72" s="7"/>
    </row>
    <row r="73" spans="1:20" ht="15" customHeight="1">
      <c r="A73" s="7"/>
      <c r="B73" s="7" t="s">
        <v>398</v>
      </c>
      <c r="C73" s="7" t="s">
        <v>399</v>
      </c>
      <c r="D73" s="7" t="s">
        <v>59</v>
      </c>
      <c r="E73" s="7" t="s">
        <v>78</v>
      </c>
      <c r="F73" s="7" t="s">
        <v>400</v>
      </c>
      <c r="G73" s="7" t="s">
        <v>61</v>
      </c>
      <c r="H73" s="7" t="s">
        <v>26</v>
      </c>
      <c r="I73" s="7" t="s">
        <v>401</v>
      </c>
      <c r="J73" s="7" t="s">
        <v>402</v>
      </c>
      <c r="K73" s="7" t="s">
        <v>403</v>
      </c>
      <c r="L73" s="7" t="s">
        <v>143</v>
      </c>
      <c r="M73" s="8"/>
      <c r="N73" s="8"/>
      <c r="O73" s="8" t="s">
        <v>31</v>
      </c>
      <c r="P73" s="8" t="s">
        <v>31</v>
      </c>
      <c r="Q73" s="8"/>
      <c r="R73" s="8"/>
      <c r="S73" s="8"/>
      <c r="T73" s="7"/>
    </row>
    <row r="74" spans="1:20" ht="15" customHeight="1">
      <c r="A74" s="7"/>
      <c r="B74" s="7" t="s">
        <v>107</v>
      </c>
      <c r="C74" s="7" t="s">
        <v>404</v>
      </c>
      <c r="D74" s="7" t="s">
        <v>59</v>
      </c>
      <c r="E74" s="7" t="s">
        <v>78</v>
      </c>
      <c r="F74" s="7" t="s">
        <v>405</v>
      </c>
      <c r="G74" s="7" t="s">
        <v>116</v>
      </c>
      <c r="H74" s="7" t="s">
        <v>406</v>
      </c>
      <c r="I74" s="7"/>
      <c r="J74" s="7" t="s">
        <v>407</v>
      </c>
      <c r="K74" s="7" t="s">
        <v>408</v>
      </c>
      <c r="L74" s="7" t="s">
        <v>409</v>
      </c>
      <c r="M74" s="8"/>
      <c r="N74" s="8"/>
      <c r="O74" s="8" t="s">
        <v>31</v>
      </c>
      <c r="P74" s="8" t="s">
        <v>31</v>
      </c>
      <c r="Q74" s="8"/>
      <c r="R74" s="8"/>
      <c r="S74" s="8"/>
      <c r="T74" s="7" t="s">
        <v>410</v>
      </c>
    </row>
    <row r="75" spans="1:20" ht="15" customHeight="1">
      <c r="A75" s="7"/>
      <c r="B75" s="7" t="s">
        <v>411</v>
      </c>
      <c r="C75" s="7" t="s">
        <v>412</v>
      </c>
      <c r="D75" s="7" t="s">
        <v>59</v>
      </c>
      <c r="E75" s="7" t="s">
        <v>44</v>
      </c>
      <c r="F75" s="7" t="s">
        <v>413</v>
      </c>
      <c r="G75" s="7" t="s">
        <v>34</v>
      </c>
      <c r="H75" s="7" t="s">
        <v>26</v>
      </c>
      <c r="I75" s="7" t="s">
        <v>330</v>
      </c>
      <c r="J75" s="7" t="s">
        <v>414</v>
      </c>
      <c r="K75" s="7" t="s">
        <v>332</v>
      </c>
      <c r="L75" s="7" t="s">
        <v>415</v>
      </c>
      <c r="M75" s="8"/>
      <c r="N75" s="8"/>
      <c r="O75" s="8" t="s">
        <v>31</v>
      </c>
      <c r="P75" s="8" t="s">
        <v>31</v>
      </c>
      <c r="Q75" s="8"/>
      <c r="R75" s="8"/>
      <c r="S75" s="8"/>
      <c r="T75" s="7"/>
    </row>
    <row r="76" spans="1:20" ht="15" customHeight="1">
      <c r="A76" s="7"/>
      <c r="B76" s="7" t="s">
        <v>416</v>
      </c>
      <c r="C76" s="7" t="s">
        <v>417</v>
      </c>
      <c r="D76" s="7" t="s">
        <v>59</v>
      </c>
      <c r="E76" s="7" t="s">
        <v>44</v>
      </c>
      <c r="F76" s="7" t="s">
        <v>418</v>
      </c>
      <c r="G76" s="7" t="s">
        <v>78</v>
      </c>
      <c r="H76" s="7" t="s">
        <v>26</v>
      </c>
      <c r="I76" s="7" t="s">
        <v>419</v>
      </c>
      <c r="J76" s="7" t="s">
        <v>420</v>
      </c>
      <c r="K76" s="7" t="s">
        <v>332</v>
      </c>
      <c r="L76" s="7" t="s">
        <v>415</v>
      </c>
      <c r="M76" s="8"/>
      <c r="N76" s="8"/>
      <c r="O76" s="8" t="s">
        <v>31</v>
      </c>
      <c r="P76" s="8" t="s">
        <v>31</v>
      </c>
      <c r="Q76" s="8"/>
      <c r="R76" s="8"/>
      <c r="S76" s="8"/>
      <c r="T76" s="7"/>
    </row>
    <row r="77" spans="1:20" ht="15" customHeight="1">
      <c r="A77" s="7"/>
      <c r="B77" s="7" t="s">
        <v>421</v>
      </c>
      <c r="C77" s="7" t="s">
        <v>422</v>
      </c>
      <c r="D77" s="7" t="s">
        <v>18</v>
      </c>
      <c r="E77" s="7" t="s">
        <v>71</v>
      </c>
      <c r="F77" s="7" t="s">
        <v>423</v>
      </c>
      <c r="G77" s="7" t="s">
        <v>61</v>
      </c>
      <c r="H77" s="7" t="s">
        <v>96</v>
      </c>
      <c r="I77" s="7" t="s">
        <v>424</v>
      </c>
      <c r="J77" s="7"/>
      <c r="K77" s="7" t="s">
        <v>425</v>
      </c>
      <c r="L77" s="7" t="s">
        <v>415</v>
      </c>
      <c r="M77" s="8" t="s">
        <v>31</v>
      </c>
      <c r="N77" s="8"/>
      <c r="O77" s="8"/>
      <c r="P77" s="8"/>
      <c r="Q77" s="8"/>
      <c r="R77" s="8"/>
      <c r="S77" s="8"/>
      <c r="T77" s="7"/>
    </row>
    <row r="78" spans="1:20" ht="15" customHeight="1">
      <c r="A78" s="7"/>
      <c r="B78" s="7" t="s">
        <v>426</v>
      </c>
      <c r="C78" s="7" t="s">
        <v>427</v>
      </c>
      <c r="D78" s="7" t="s">
        <v>19</v>
      </c>
      <c r="E78" s="7" t="s">
        <v>44</v>
      </c>
      <c r="F78" s="7" t="s">
        <v>428</v>
      </c>
      <c r="G78" s="7" t="s">
        <v>61</v>
      </c>
      <c r="H78" s="7" t="s">
        <v>96</v>
      </c>
      <c r="I78" s="7" t="s">
        <v>424</v>
      </c>
      <c r="J78" s="7"/>
      <c r="K78" s="7" t="s">
        <v>429</v>
      </c>
      <c r="L78" s="7" t="s">
        <v>415</v>
      </c>
      <c r="M78" s="8" t="s">
        <v>31</v>
      </c>
      <c r="N78" s="8"/>
      <c r="O78" s="8"/>
      <c r="P78" s="8"/>
      <c r="Q78" s="8"/>
      <c r="R78" s="8"/>
      <c r="S78" s="8"/>
      <c r="T78" s="7"/>
    </row>
    <row r="79" spans="1:20" ht="15" customHeight="1">
      <c r="A79" s="7"/>
      <c r="B79" s="7" t="s">
        <v>430</v>
      </c>
      <c r="C79" s="7" t="s">
        <v>431</v>
      </c>
      <c r="D79" s="7" t="s">
        <v>113</v>
      </c>
      <c r="E79" s="7"/>
      <c r="F79" s="7" t="s">
        <v>432</v>
      </c>
      <c r="G79" s="7" t="s">
        <v>25</v>
      </c>
      <c r="H79" s="7" t="s">
        <v>26</v>
      </c>
      <c r="I79" s="7" t="s">
        <v>433</v>
      </c>
      <c r="J79" s="7" t="s">
        <v>330</v>
      </c>
      <c r="K79" s="7" t="s">
        <v>332</v>
      </c>
      <c r="L79" s="7" t="s">
        <v>415</v>
      </c>
      <c r="M79" s="8"/>
      <c r="N79" s="8"/>
      <c r="O79" s="8"/>
      <c r="P79" s="8"/>
      <c r="Q79" s="8" t="s">
        <v>31</v>
      </c>
      <c r="R79" s="8" t="s">
        <v>31</v>
      </c>
      <c r="S79" s="8"/>
      <c r="T79" s="7"/>
    </row>
    <row r="80" spans="1:20" ht="15" customHeight="1">
      <c r="A80" s="7"/>
      <c r="B80" s="7" t="s">
        <v>430</v>
      </c>
      <c r="C80" s="7" t="s">
        <v>431</v>
      </c>
      <c r="D80" s="7" t="s">
        <v>113</v>
      </c>
      <c r="E80" s="7"/>
      <c r="F80" s="7" t="s">
        <v>434</v>
      </c>
      <c r="G80" s="7" t="s">
        <v>61</v>
      </c>
      <c r="H80" s="7" t="s">
        <v>36</v>
      </c>
      <c r="I80" s="7" t="s">
        <v>435</v>
      </c>
      <c r="J80" s="7" t="s">
        <v>436</v>
      </c>
      <c r="K80" s="7" t="s">
        <v>332</v>
      </c>
      <c r="L80" s="7" t="s">
        <v>415</v>
      </c>
      <c r="M80" s="8"/>
      <c r="N80" s="8"/>
      <c r="O80" s="8"/>
      <c r="P80" s="8" t="s">
        <v>31</v>
      </c>
      <c r="Q80" s="8"/>
      <c r="R80" s="8"/>
      <c r="S80" s="8"/>
      <c r="T80" s="7"/>
    </row>
    <row r="81" spans="1:20" ht="15" customHeight="1">
      <c r="A81" s="7"/>
      <c r="B81" s="7" t="s">
        <v>437</v>
      </c>
      <c r="C81" s="7" t="s">
        <v>438</v>
      </c>
      <c r="D81" s="7" t="s">
        <v>59</v>
      </c>
      <c r="E81" s="7" t="s">
        <v>69</v>
      </c>
      <c r="F81" s="7" t="s">
        <v>439</v>
      </c>
      <c r="G81" s="7" t="s">
        <v>25</v>
      </c>
      <c r="H81" s="7" t="s">
        <v>440</v>
      </c>
      <c r="I81" s="7" t="s">
        <v>441</v>
      </c>
      <c r="J81" s="7"/>
      <c r="K81" s="7" t="s">
        <v>442</v>
      </c>
      <c r="L81" s="7" t="s">
        <v>443</v>
      </c>
      <c r="M81" s="8"/>
      <c r="N81" s="8" t="s">
        <v>31</v>
      </c>
      <c r="O81" s="8"/>
      <c r="P81" s="8"/>
      <c r="Q81" s="8"/>
      <c r="R81" s="8"/>
      <c r="S81" s="8"/>
      <c r="T81" s="7"/>
    </row>
    <row r="82" spans="1:20" ht="15" customHeight="1">
      <c r="A82" s="7"/>
      <c r="B82" s="7" t="s">
        <v>437</v>
      </c>
      <c r="C82" s="7" t="s">
        <v>438</v>
      </c>
      <c r="D82" s="7" t="s">
        <v>59</v>
      </c>
      <c r="E82" s="7" t="s">
        <v>69</v>
      </c>
      <c r="F82" s="7" t="s">
        <v>181</v>
      </c>
      <c r="G82" s="7" t="s">
        <v>155</v>
      </c>
      <c r="H82" s="7" t="s">
        <v>26</v>
      </c>
      <c r="I82" s="7" t="s">
        <v>444</v>
      </c>
      <c r="J82" s="7" t="s">
        <v>117</v>
      </c>
      <c r="K82" s="7" t="s">
        <v>445</v>
      </c>
      <c r="L82" s="7" t="s">
        <v>443</v>
      </c>
      <c r="M82" s="8"/>
      <c r="N82" s="8"/>
      <c r="O82" s="8" t="s">
        <v>31</v>
      </c>
      <c r="P82" s="8"/>
      <c r="Q82" s="8"/>
      <c r="R82" s="8"/>
      <c r="S82" s="8"/>
      <c r="T82" s="7"/>
    </row>
    <row r="83" spans="1:20" ht="15" customHeight="1">
      <c r="A83" s="7"/>
      <c r="B83" s="7" t="s">
        <v>446</v>
      </c>
      <c r="C83" s="7" t="s">
        <v>447</v>
      </c>
      <c r="D83" s="7" t="s">
        <v>59</v>
      </c>
      <c r="E83" s="7" t="s">
        <v>91</v>
      </c>
      <c r="F83" s="7" t="s">
        <v>448</v>
      </c>
      <c r="G83" s="7" t="s">
        <v>61</v>
      </c>
      <c r="H83" s="7" t="s">
        <v>449</v>
      </c>
      <c r="I83" s="7" t="s">
        <v>450</v>
      </c>
      <c r="J83" s="7" t="s">
        <v>451</v>
      </c>
      <c r="K83" s="7" t="s">
        <v>452</v>
      </c>
      <c r="L83" s="7" t="s">
        <v>359</v>
      </c>
      <c r="M83" s="8" t="s">
        <v>31</v>
      </c>
      <c r="N83" s="8"/>
      <c r="O83" s="8"/>
      <c r="P83" s="8"/>
      <c r="Q83" s="8"/>
      <c r="R83" s="8"/>
      <c r="S83" s="8"/>
      <c r="T83" s="7" t="s">
        <v>453</v>
      </c>
    </row>
    <row r="84" spans="1:20" ht="15" customHeight="1">
      <c r="A84" s="7"/>
      <c r="B84" s="7" t="s">
        <v>454</v>
      </c>
      <c r="C84" s="7" t="s">
        <v>455</v>
      </c>
      <c r="D84" s="7" t="s">
        <v>59</v>
      </c>
      <c r="E84" s="7" t="s">
        <v>42</v>
      </c>
      <c r="F84" s="7" t="s">
        <v>456</v>
      </c>
      <c r="G84" s="7" t="s">
        <v>71</v>
      </c>
      <c r="H84" s="7" t="s">
        <v>26</v>
      </c>
      <c r="I84" s="7" t="s">
        <v>457</v>
      </c>
      <c r="J84" s="7" t="s">
        <v>458</v>
      </c>
      <c r="K84" s="7" t="s">
        <v>459</v>
      </c>
      <c r="L84" s="7" t="s">
        <v>460</v>
      </c>
      <c r="M84" s="8"/>
      <c r="N84" s="8"/>
      <c r="O84" s="8" t="s">
        <v>31</v>
      </c>
      <c r="P84" s="8"/>
      <c r="Q84" s="8"/>
      <c r="R84" s="8"/>
      <c r="S84" s="8"/>
      <c r="T84" s="7"/>
    </row>
    <row r="85" spans="1:20" ht="15" customHeight="1">
      <c r="A85" s="7"/>
      <c r="B85" s="7" t="s">
        <v>461</v>
      </c>
      <c r="C85" s="7" t="s">
        <v>462</v>
      </c>
      <c r="D85" s="7" t="s">
        <v>59</v>
      </c>
      <c r="E85" s="7" t="s">
        <v>78</v>
      </c>
      <c r="F85" s="7" t="s">
        <v>463</v>
      </c>
      <c r="G85" s="7" t="s">
        <v>44</v>
      </c>
      <c r="H85" s="7" t="s">
        <v>190</v>
      </c>
      <c r="I85" s="7" t="s">
        <v>464</v>
      </c>
      <c r="J85" s="7" t="s">
        <v>465</v>
      </c>
      <c r="K85" s="7" t="s">
        <v>466</v>
      </c>
      <c r="L85" s="7" t="s">
        <v>467</v>
      </c>
      <c r="M85" s="8"/>
      <c r="N85" s="8"/>
      <c r="O85" s="8" t="s">
        <v>31</v>
      </c>
      <c r="P85" s="8" t="s">
        <v>31</v>
      </c>
      <c r="Q85" s="8"/>
      <c r="R85" s="8"/>
      <c r="S85" s="8"/>
      <c r="T85" s="7"/>
    </row>
    <row r="86" spans="1:20" ht="15" customHeight="1">
      <c r="A86" s="7"/>
      <c r="B86" s="7" t="s">
        <v>136</v>
      </c>
      <c r="C86" s="7" t="s">
        <v>468</v>
      </c>
      <c r="D86" s="7" t="s">
        <v>18</v>
      </c>
      <c r="E86" s="7" t="s">
        <v>131</v>
      </c>
      <c r="F86" s="7" t="s">
        <v>469</v>
      </c>
      <c r="G86" s="7" t="s">
        <v>131</v>
      </c>
      <c r="H86" s="7" t="s">
        <v>96</v>
      </c>
      <c r="I86" s="7" t="s">
        <v>470</v>
      </c>
      <c r="J86" s="7"/>
      <c r="K86" s="7" t="s">
        <v>471</v>
      </c>
      <c r="L86" s="7" t="s">
        <v>320</v>
      </c>
      <c r="M86" s="8" t="s">
        <v>31</v>
      </c>
      <c r="N86" s="8" t="s">
        <v>31</v>
      </c>
      <c r="O86" s="8"/>
      <c r="P86" s="8"/>
      <c r="Q86" s="8"/>
      <c r="R86" s="8"/>
      <c r="S86" s="8"/>
      <c r="T86" s="7"/>
    </row>
    <row r="87" spans="1:20" ht="15" customHeight="1">
      <c r="A87" s="7"/>
      <c r="B87" s="7" t="s">
        <v>318</v>
      </c>
      <c r="C87" s="7" t="s">
        <v>319</v>
      </c>
      <c r="D87" s="7" t="s">
        <v>19</v>
      </c>
      <c r="E87" s="7" t="s">
        <v>44</v>
      </c>
      <c r="F87" s="7" t="s">
        <v>472</v>
      </c>
      <c r="G87" s="7" t="s">
        <v>155</v>
      </c>
      <c r="H87" s="7" t="s">
        <v>36</v>
      </c>
      <c r="I87" s="7"/>
      <c r="J87" s="7"/>
      <c r="K87" s="7" t="s">
        <v>471</v>
      </c>
      <c r="L87" s="7" t="s">
        <v>320</v>
      </c>
      <c r="M87" s="8"/>
      <c r="N87" s="8" t="s">
        <v>31</v>
      </c>
      <c r="O87" s="8" t="s">
        <v>31</v>
      </c>
      <c r="P87" s="8"/>
      <c r="Q87" s="8"/>
      <c r="R87" s="8"/>
      <c r="S87" s="8"/>
      <c r="T87" s="7"/>
    </row>
    <row r="88" spans="1:20" ht="15" customHeight="1">
      <c r="A88" s="7"/>
      <c r="B88" s="7" t="s">
        <v>473</v>
      </c>
      <c r="C88" s="7" t="s">
        <v>474</v>
      </c>
      <c r="D88" s="7" t="s">
        <v>19</v>
      </c>
      <c r="E88" s="7" t="s">
        <v>44</v>
      </c>
      <c r="F88" s="7" t="s">
        <v>475</v>
      </c>
      <c r="G88" s="7" t="s">
        <v>25</v>
      </c>
      <c r="H88" s="7" t="s">
        <v>449</v>
      </c>
      <c r="I88" s="7" t="s">
        <v>476</v>
      </c>
      <c r="J88" s="7" t="s">
        <v>477</v>
      </c>
      <c r="K88" s="7" t="s">
        <v>478</v>
      </c>
      <c r="L88" s="7" t="s">
        <v>320</v>
      </c>
      <c r="M88" s="8"/>
      <c r="N88" s="8" t="s">
        <v>31</v>
      </c>
      <c r="O88" s="8"/>
      <c r="P88" s="8"/>
      <c r="Q88" s="8"/>
      <c r="R88" s="8"/>
      <c r="S88" s="8"/>
      <c r="T88" s="7"/>
    </row>
    <row r="89" spans="1:20" ht="15" customHeight="1">
      <c r="A89" s="7"/>
      <c r="B89" s="7" t="s">
        <v>479</v>
      </c>
      <c r="C89" s="7" t="s">
        <v>480</v>
      </c>
      <c r="D89" s="7" t="s">
        <v>19</v>
      </c>
      <c r="E89" s="7" t="s">
        <v>44</v>
      </c>
      <c r="F89" s="7" t="s">
        <v>470</v>
      </c>
      <c r="G89" s="7" t="s">
        <v>42</v>
      </c>
      <c r="H89" s="7" t="s">
        <v>96</v>
      </c>
      <c r="I89" s="7"/>
      <c r="J89" s="7"/>
      <c r="K89" s="7" t="s">
        <v>471</v>
      </c>
      <c r="L89" s="7" t="s">
        <v>320</v>
      </c>
      <c r="M89" s="8"/>
      <c r="N89" s="8" t="s">
        <v>31</v>
      </c>
      <c r="O89" s="8"/>
      <c r="P89" s="8"/>
      <c r="Q89" s="8"/>
      <c r="R89" s="8"/>
      <c r="S89" s="8"/>
      <c r="T89" s="7"/>
    </row>
    <row r="90" spans="1:20" ht="15" customHeight="1">
      <c r="A90" s="7"/>
      <c r="B90" s="7" t="s">
        <v>165</v>
      </c>
      <c r="C90" s="7" t="s">
        <v>166</v>
      </c>
      <c r="D90" s="7" t="s">
        <v>113</v>
      </c>
      <c r="E90" s="7" t="s">
        <v>167</v>
      </c>
      <c r="F90" s="7" t="s">
        <v>481</v>
      </c>
      <c r="G90" s="7" t="s">
        <v>34</v>
      </c>
      <c r="H90" s="7" t="s">
        <v>26</v>
      </c>
      <c r="I90" s="7" t="s">
        <v>482</v>
      </c>
      <c r="J90" s="7" t="s">
        <v>225</v>
      </c>
      <c r="K90" s="7" t="s">
        <v>37</v>
      </c>
      <c r="L90" s="7" t="s">
        <v>38</v>
      </c>
      <c r="M90" s="8"/>
      <c r="N90" s="8"/>
      <c r="O90" s="8"/>
      <c r="P90" s="8" t="s">
        <v>31</v>
      </c>
      <c r="Q90" s="8"/>
      <c r="R90" s="8"/>
      <c r="S90" s="8"/>
      <c r="T90" s="7"/>
    </row>
    <row r="91" spans="1:20" ht="15" customHeight="1">
      <c r="A91" s="7"/>
      <c r="B91" s="7" t="s">
        <v>483</v>
      </c>
      <c r="C91" s="7" t="s">
        <v>484</v>
      </c>
      <c r="D91" s="7" t="s">
        <v>113</v>
      </c>
      <c r="E91" s="7" t="s">
        <v>485</v>
      </c>
      <c r="F91" s="7" t="s">
        <v>486</v>
      </c>
      <c r="G91" s="7" t="s">
        <v>61</v>
      </c>
      <c r="H91" s="7" t="s">
        <v>487</v>
      </c>
      <c r="I91" s="7" t="s">
        <v>488</v>
      </c>
      <c r="J91" s="7" t="s">
        <v>489</v>
      </c>
      <c r="K91" s="7" t="s">
        <v>490</v>
      </c>
      <c r="L91" s="7" t="s">
        <v>491</v>
      </c>
      <c r="M91" s="8"/>
      <c r="N91" s="8"/>
      <c r="O91" s="8"/>
      <c r="P91" s="8" t="s">
        <v>31</v>
      </c>
      <c r="Q91" s="8"/>
      <c r="R91" s="8"/>
      <c r="S91" s="8"/>
      <c r="T91" s="7"/>
    </row>
    <row r="92" spans="1:20" ht="15" customHeight="1">
      <c r="A92" s="7"/>
      <c r="B92" s="7" t="s">
        <v>483</v>
      </c>
      <c r="C92" s="7" t="s">
        <v>484</v>
      </c>
      <c r="D92" s="7" t="s">
        <v>113</v>
      </c>
      <c r="E92" s="7" t="s">
        <v>485</v>
      </c>
      <c r="F92" s="7" t="s">
        <v>492</v>
      </c>
      <c r="G92" s="7" t="s">
        <v>116</v>
      </c>
      <c r="H92" s="7" t="s">
        <v>295</v>
      </c>
      <c r="I92" s="7" t="s">
        <v>493</v>
      </c>
      <c r="J92" s="7" t="s">
        <v>494</v>
      </c>
      <c r="K92" s="7" t="s">
        <v>495</v>
      </c>
      <c r="L92" s="7" t="s">
        <v>491</v>
      </c>
      <c r="M92" s="8"/>
      <c r="N92" s="8"/>
      <c r="O92" s="8"/>
      <c r="P92" s="8"/>
      <c r="Q92" s="8"/>
      <c r="R92" s="8" t="s">
        <v>31</v>
      </c>
      <c r="S92" s="8"/>
      <c r="T92" s="7"/>
    </row>
    <row r="93" spans="1:20" ht="15" customHeight="1">
      <c r="A93" s="7"/>
      <c r="B93" s="7" t="s">
        <v>496</v>
      </c>
      <c r="C93" s="7" t="s">
        <v>497</v>
      </c>
      <c r="D93" s="7" t="s">
        <v>13</v>
      </c>
      <c r="E93" s="7" t="s">
        <v>498</v>
      </c>
      <c r="F93" s="7" t="s">
        <v>499</v>
      </c>
      <c r="G93" s="7" t="s">
        <v>116</v>
      </c>
      <c r="H93" s="7" t="s">
        <v>264</v>
      </c>
      <c r="I93" s="7"/>
      <c r="J93" s="7"/>
      <c r="K93" s="7"/>
      <c r="L93" s="7" t="s">
        <v>500</v>
      </c>
      <c r="M93" s="8"/>
      <c r="N93" s="8"/>
      <c r="O93" s="8"/>
      <c r="P93" s="8"/>
      <c r="Q93" s="8" t="s">
        <v>31</v>
      </c>
      <c r="R93" s="8"/>
      <c r="S93" s="8"/>
      <c r="T93" s="7"/>
    </row>
    <row r="94" spans="1:20" ht="15" customHeight="1">
      <c r="A94" s="7"/>
      <c r="B94" s="7" t="s">
        <v>496</v>
      </c>
      <c r="C94" s="7" t="s">
        <v>497</v>
      </c>
      <c r="D94" s="7" t="s">
        <v>13</v>
      </c>
      <c r="E94" s="7" t="s">
        <v>498</v>
      </c>
      <c r="F94" s="7" t="s">
        <v>501</v>
      </c>
      <c r="G94" s="7" t="s">
        <v>155</v>
      </c>
      <c r="H94" s="7" t="s">
        <v>52</v>
      </c>
      <c r="I94" s="7" t="s">
        <v>502</v>
      </c>
      <c r="J94" s="7" t="s">
        <v>503</v>
      </c>
      <c r="K94" s="7" t="s">
        <v>504</v>
      </c>
      <c r="L94" s="7" t="s">
        <v>500</v>
      </c>
      <c r="M94" s="8"/>
      <c r="N94" s="8"/>
      <c r="O94" s="8"/>
      <c r="P94" s="8" t="s">
        <v>31</v>
      </c>
      <c r="Q94" s="8"/>
      <c r="R94" s="8"/>
      <c r="S94" s="8"/>
      <c r="T94" s="7"/>
    </row>
    <row r="95" spans="1:20" ht="15" customHeight="1">
      <c r="A95" s="7"/>
      <c r="B95" s="7" t="s">
        <v>496</v>
      </c>
      <c r="C95" s="7" t="s">
        <v>497</v>
      </c>
      <c r="D95" s="7" t="s">
        <v>13</v>
      </c>
      <c r="E95" s="7" t="s">
        <v>498</v>
      </c>
      <c r="F95" s="7" t="s">
        <v>505</v>
      </c>
      <c r="G95" s="7" t="s">
        <v>25</v>
      </c>
      <c r="H95" s="7" t="s">
        <v>449</v>
      </c>
      <c r="I95" s="7"/>
      <c r="J95" s="7"/>
      <c r="K95" s="7"/>
      <c r="L95" s="7" t="s">
        <v>500</v>
      </c>
      <c r="M95" s="8"/>
      <c r="N95" s="8"/>
      <c r="O95" s="8"/>
      <c r="P95" s="8"/>
      <c r="Q95" s="8"/>
      <c r="R95" s="8" t="s">
        <v>31</v>
      </c>
      <c r="S95" s="8"/>
      <c r="T95" s="7"/>
    </row>
    <row r="96" spans="1:20" ht="15" customHeight="1">
      <c r="A96" s="7"/>
      <c r="B96" s="7" t="s">
        <v>496</v>
      </c>
      <c r="C96" s="7" t="s">
        <v>497</v>
      </c>
      <c r="D96" s="7" t="s">
        <v>13</v>
      </c>
      <c r="E96" s="7" t="s">
        <v>498</v>
      </c>
      <c r="F96" s="7" t="s">
        <v>506</v>
      </c>
      <c r="G96" s="7" t="s">
        <v>116</v>
      </c>
      <c r="H96" s="7" t="s">
        <v>52</v>
      </c>
      <c r="I96" s="7" t="s">
        <v>507</v>
      </c>
      <c r="J96" s="7" t="s">
        <v>508</v>
      </c>
      <c r="K96" s="7" t="s">
        <v>212</v>
      </c>
      <c r="L96" s="7" t="s">
        <v>500</v>
      </c>
      <c r="M96" s="8"/>
      <c r="N96" s="8"/>
      <c r="O96" s="8"/>
      <c r="P96" s="8"/>
      <c r="Q96" s="8" t="s">
        <v>31</v>
      </c>
      <c r="R96" s="8"/>
      <c r="S96" s="8"/>
      <c r="T96" s="7"/>
    </row>
    <row r="97" spans="1:20" ht="15" customHeight="1">
      <c r="A97" s="7"/>
      <c r="B97" s="7" t="s">
        <v>496</v>
      </c>
      <c r="C97" s="7" t="s">
        <v>497</v>
      </c>
      <c r="D97" s="7" t="s">
        <v>13</v>
      </c>
      <c r="E97" s="7" t="s">
        <v>498</v>
      </c>
      <c r="F97" s="7" t="s">
        <v>509</v>
      </c>
      <c r="G97" s="7" t="s">
        <v>34</v>
      </c>
      <c r="H97" s="7" t="s">
        <v>52</v>
      </c>
      <c r="I97" s="7" t="s">
        <v>510</v>
      </c>
      <c r="J97" s="7" t="s">
        <v>511</v>
      </c>
      <c r="K97" s="7" t="s">
        <v>512</v>
      </c>
      <c r="L97" s="7" t="s">
        <v>500</v>
      </c>
      <c r="M97" s="8"/>
      <c r="N97" s="8"/>
      <c r="O97" s="8"/>
      <c r="P97" s="8"/>
      <c r="Q97" s="8"/>
      <c r="R97" s="8" t="s">
        <v>31</v>
      </c>
      <c r="S97" s="8"/>
      <c r="T97" s="7"/>
    </row>
    <row r="98" spans="1:20" ht="15" customHeight="1">
      <c r="A98" s="7"/>
      <c r="B98" s="7" t="s">
        <v>496</v>
      </c>
      <c r="C98" s="7" t="s">
        <v>497</v>
      </c>
      <c r="D98" s="7" t="s">
        <v>13</v>
      </c>
      <c r="E98" s="7" t="s">
        <v>498</v>
      </c>
      <c r="F98" s="7" t="s">
        <v>513</v>
      </c>
      <c r="G98" s="7" t="s">
        <v>131</v>
      </c>
      <c r="H98" s="7" t="s">
        <v>52</v>
      </c>
      <c r="I98" s="7" t="s">
        <v>514</v>
      </c>
      <c r="J98" s="7" t="s">
        <v>515</v>
      </c>
      <c r="K98" s="7" t="s">
        <v>504</v>
      </c>
      <c r="L98" s="7" t="s">
        <v>500</v>
      </c>
      <c r="M98" s="8"/>
      <c r="N98" s="8"/>
      <c r="O98" s="8"/>
      <c r="P98" s="8"/>
      <c r="Q98" s="8"/>
      <c r="R98" s="8" t="s">
        <v>31</v>
      </c>
      <c r="S98" s="8"/>
      <c r="T98" s="7"/>
    </row>
    <row r="99" spans="1:20" ht="15" customHeight="1">
      <c r="A99" s="7"/>
      <c r="B99" s="7" t="s">
        <v>516</v>
      </c>
      <c r="C99" s="7" t="s">
        <v>517</v>
      </c>
      <c r="D99" s="7" t="s">
        <v>59</v>
      </c>
      <c r="E99" s="7" t="s">
        <v>78</v>
      </c>
      <c r="F99" s="7" t="s">
        <v>518</v>
      </c>
      <c r="G99" s="7" t="s">
        <v>25</v>
      </c>
      <c r="H99" s="7" t="s">
        <v>26</v>
      </c>
      <c r="I99" s="7" t="s">
        <v>519</v>
      </c>
      <c r="J99" s="7" t="s">
        <v>520</v>
      </c>
      <c r="K99" s="7" t="s">
        <v>521</v>
      </c>
      <c r="L99" s="7" t="s">
        <v>143</v>
      </c>
      <c r="M99" s="8"/>
      <c r="N99" s="8"/>
      <c r="O99" s="8" t="s">
        <v>31</v>
      </c>
      <c r="P99" s="8" t="s">
        <v>31</v>
      </c>
      <c r="Q99" s="8"/>
      <c r="R99" s="8"/>
      <c r="S99" s="8"/>
      <c r="T99" s="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J29" sqref="J29"/>
    </sheetView>
  </sheetViews>
  <sheetFormatPr defaultColWidth="11.57421875" defaultRowHeight="12.75"/>
  <cols>
    <col min="1" max="1" width="4.140625" style="74" customWidth="1"/>
    <col min="2" max="2" width="3.57421875" style="1" customWidth="1"/>
    <col min="3" max="3" width="9.421875" style="1" customWidth="1"/>
    <col min="4" max="4" width="10.140625" style="1" customWidth="1"/>
    <col min="5" max="5" width="3.28125" style="1" customWidth="1"/>
    <col min="6" max="6" width="0" style="1" hidden="1" customWidth="1"/>
    <col min="7" max="7" width="11.28125" style="1" customWidth="1"/>
    <col min="8" max="8" width="5.421875" style="1" customWidth="1"/>
    <col min="9" max="9" width="4.8515625" style="1" customWidth="1"/>
    <col min="10" max="10" width="15.8515625" style="1" customWidth="1"/>
    <col min="11" max="11" width="13.421875" style="1" customWidth="1"/>
    <col min="12" max="12" width="10.57421875" style="1" customWidth="1"/>
    <col min="13" max="13" width="14.421875" style="1" customWidth="1"/>
    <col min="14" max="14" width="4.57421875" style="0" customWidth="1"/>
    <col min="15" max="15" width="5.28125" style="0" customWidth="1"/>
    <col min="16" max="16" width="4.57421875" style="0" customWidth="1"/>
    <col min="17" max="17" width="4.8515625" style="59" customWidth="1"/>
    <col min="18" max="18" width="4.8515625" style="0" customWidth="1"/>
    <col min="19" max="19" width="5.421875" style="0" customWidth="1"/>
    <col min="20" max="20" width="4.7109375" style="0" customWidth="1"/>
    <col min="21" max="21" width="4.57421875" style="0" customWidth="1"/>
    <col min="22" max="22" width="10.00390625" style="0" customWidth="1"/>
  </cols>
  <sheetData>
    <row r="1" ht="23.25" customHeight="1">
      <c r="B1" s="3" t="s">
        <v>0</v>
      </c>
    </row>
    <row r="2" ht="18" customHeight="1" thickBot="1">
      <c r="B2" s="4" t="s">
        <v>1</v>
      </c>
    </row>
    <row r="3" spans="2:14" ht="15" customHeight="1" thickBot="1">
      <c r="B3" s="5" t="s">
        <v>559</v>
      </c>
      <c r="M3" s="50" t="s">
        <v>551</v>
      </c>
      <c r="N3" s="51"/>
    </row>
    <row r="4" spans="2:21" ht="15" customHeight="1" thickBot="1">
      <c r="B4" s="5" t="s">
        <v>560</v>
      </c>
      <c r="K4" s="52" t="s">
        <v>561</v>
      </c>
      <c r="L4" s="53">
        <v>357</v>
      </c>
      <c r="M4" s="52" t="s">
        <v>561</v>
      </c>
      <c r="N4" s="54">
        <v>190</v>
      </c>
      <c r="R4" s="74" t="s">
        <v>568</v>
      </c>
      <c r="S4" s="74"/>
      <c r="T4" s="74"/>
      <c r="U4" s="74"/>
    </row>
    <row r="5" spans="2:21" ht="15" customHeight="1" thickBot="1">
      <c r="B5" s="5" t="s">
        <v>522</v>
      </c>
      <c r="K5" s="55" t="s">
        <v>562</v>
      </c>
      <c r="L5" s="56">
        <v>66</v>
      </c>
      <c r="M5" s="55" t="s">
        <v>562</v>
      </c>
      <c r="N5" s="57">
        <v>34</v>
      </c>
      <c r="Q5" s="14"/>
      <c r="R5" s="15" t="s">
        <v>551</v>
      </c>
      <c r="S5" s="16"/>
      <c r="T5" s="16"/>
      <c r="U5" s="17"/>
    </row>
    <row r="6" spans="1:22" ht="28.5" customHeight="1" thickBot="1">
      <c r="A6" s="75"/>
      <c r="B6" s="46"/>
      <c r="C6" s="47" t="s">
        <v>3</v>
      </c>
      <c r="D6" s="47" t="s">
        <v>4</v>
      </c>
      <c r="E6" s="47" t="s">
        <v>5</v>
      </c>
      <c r="F6" s="48" t="s">
        <v>6</v>
      </c>
      <c r="G6" s="47" t="s">
        <v>7</v>
      </c>
      <c r="H6" s="48" t="s">
        <v>6</v>
      </c>
      <c r="I6" s="48" t="s">
        <v>8</v>
      </c>
      <c r="J6" s="47" t="s">
        <v>9</v>
      </c>
      <c r="K6" s="47" t="s">
        <v>10</v>
      </c>
      <c r="L6" s="48" t="s">
        <v>11</v>
      </c>
      <c r="M6" s="49" t="s">
        <v>12</v>
      </c>
      <c r="N6" s="18" t="s">
        <v>552</v>
      </c>
      <c r="O6" s="80" t="s">
        <v>553</v>
      </c>
      <c r="P6" s="19" t="s">
        <v>554</v>
      </c>
      <c r="Q6" s="20" t="s">
        <v>555</v>
      </c>
      <c r="R6" s="21" t="s">
        <v>552</v>
      </c>
      <c r="S6" s="22" t="s">
        <v>553</v>
      </c>
      <c r="T6" s="23" t="s">
        <v>554</v>
      </c>
      <c r="U6" s="24" t="s">
        <v>555</v>
      </c>
      <c r="V6" s="25" t="s">
        <v>20</v>
      </c>
    </row>
    <row r="7" spans="1:22" ht="18.75" customHeight="1">
      <c r="A7" s="88">
        <v>1</v>
      </c>
      <c r="B7" s="89">
        <v>10</v>
      </c>
      <c r="C7" s="90" t="s">
        <v>136</v>
      </c>
      <c r="D7" s="90" t="s">
        <v>468</v>
      </c>
      <c r="E7" s="90" t="s">
        <v>18</v>
      </c>
      <c r="F7" s="90" t="s">
        <v>131</v>
      </c>
      <c r="G7" s="90" t="s">
        <v>469</v>
      </c>
      <c r="H7" s="90" t="s">
        <v>131</v>
      </c>
      <c r="I7" s="90" t="s">
        <v>96</v>
      </c>
      <c r="J7" s="90" t="s">
        <v>470</v>
      </c>
      <c r="K7" s="90"/>
      <c r="L7" s="90" t="s">
        <v>471</v>
      </c>
      <c r="M7" s="90" t="s">
        <v>320</v>
      </c>
      <c r="N7" s="91">
        <v>0</v>
      </c>
      <c r="O7" s="92">
        <v>58.82</v>
      </c>
      <c r="P7" s="93">
        <v>0</v>
      </c>
      <c r="Q7" s="60">
        <f aca="true" t="shared" si="0" ref="Q7:Q20">SUM(N7+P7)</f>
        <v>0</v>
      </c>
      <c r="R7" s="91">
        <v>0</v>
      </c>
      <c r="S7" s="92">
        <v>20.65</v>
      </c>
      <c r="T7" s="94">
        <v>0</v>
      </c>
      <c r="U7" s="58">
        <f aca="true" t="shared" si="1" ref="U7:U15">SUM(R7+T7)</f>
        <v>0</v>
      </c>
      <c r="V7" s="28"/>
    </row>
    <row r="8" spans="1:22" s="69" customFormat="1" ht="18.75" customHeight="1">
      <c r="A8" s="95">
        <v>2</v>
      </c>
      <c r="B8" s="96">
        <v>15</v>
      </c>
      <c r="C8" s="97" t="s">
        <v>346</v>
      </c>
      <c r="D8" s="97" t="s">
        <v>347</v>
      </c>
      <c r="E8" s="97" t="s">
        <v>18</v>
      </c>
      <c r="F8" s="97" t="s">
        <v>131</v>
      </c>
      <c r="G8" s="97" t="s">
        <v>342</v>
      </c>
      <c r="H8" s="97" t="s">
        <v>71</v>
      </c>
      <c r="I8" s="97" t="s">
        <v>343</v>
      </c>
      <c r="J8" s="97" t="s">
        <v>344</v>
      </c>
      <c r="K8" s="97" t="s">
        <v>345</v>
      </c>
      <c r="L8" s="97" t="s">
        <v>339</v>
      </c>
      <c r="M8" s="97" t="s">
        <v>340</v>
      </c>
      <c r="N8" s="98">
        <v>0</v>
      </c>
      <c r="O8" s="99">
        <v>62.56</v>
      </c>
      <c r="P8" s="100">
        <v>0</v>
      </c>
      <c r="Q8" s="66">
        <f t="shared" si="0"/>
        <v>0</v>
      </c>
      <c r="R8" s="98">
        <v>0</v>
      </c>
      <c r="S8" s="99">
        <v>22.7</v>
      </c>
      <c r="T8" s="101">
        <v>0</v>
      </c>
      <c r="U8" s="68">
        <f t="shared" si="1"/>
        <v>0</v>
      </c>
      <c r="V8" s="35"/>
    </row>
    <row r="9" spans="1:22" s="69" customFormat="1" ht="18.75" customHeight="1">
      <c r="A9" s="95">
        <v>3</v>
      </c>
      <c r="B9" s="96">
        <v>11</v>
      </c>
      <c r="C9" s="97" t="s">
        <v>426</v>
      </c>
      <c r="D9" s="97" t="s">
        <v>427</v>
      </c>
      <c r="E9" s="97" t="s">
        <v>19</v>
      </c>
      <c r="F9" s="97" t="s">
        <v>44</v>
      </c>
      <c r="G9" s="97" t="s">
        <v>428</v>
      </c>
      <c r="H9" s="97" t="s">
        <v>61</v>
      </c>
      <c r="I9" s="97" t="s">
        <v>96</v>
      </c>
      <c r="J9" s="97" t="s">
        <v>424</v>
      </c>
      <c r="K9" s="97"/>
      <c r="L9" s="97" t="s">
        <v>429</v>
      </c>
      <c r="M9" s="97" t="s">
        <v>415</v>
      </c>
      <c r="N9" s="98">
        <v>0</v>
      </c>
      <c r="O9" s="99">
        <v>62.38</v>
      </c>
      <c r="P9" s="100">
        <v>0</v>
      </c>
      <c r="Q9" s="66">
        <f t="shared" si="0"/>
        <v>0</v>
      </c>
      <c r="R9" s="98">
        <v>0</v>
      </c>
      <c r="S9" s="99">
        <v>22.98</v>
      </c>
      <c r="T9" s="101">
        <v>0</v>
      </c>
      <c r="U9" s="68">
        <f t="shared" si="1"/>
        <v>0</v>
      </c>
      <c r="V9" s="35"/>
    </row>
    <row r="10" spans="1:22" s="69" customFormat="1" ht="18.75" customHeight="1">
      <c r="A10" s="81">
        <v>4</v>
      </c>
      <c r="B10" s="82">
        <v>5</v>
      </c>
      <c r="C10" s="83" t="s">
        <v>341</v>
      </c>
      <c r="D10" s="83" t="s">
        <v>334</v>
      </c>
      <c r="E10" s="83" t="s">
        <v>18</v>
      </c>
      <c r="F10" s="83" t="s">
        <v>34</v>
      </c>
      <c r="G10" s="83" t="s">
        <v>342</v>
      </c>
      <c r="H10" s="83" t="s">
        <v>71</v>
      </c>
      <c r="I10" s="83" t="s">
        <v>343</v>
      </c>
      <c r="J10" s="83" t="s">
        <v>344</v>
      </c>
      <c r="K10" s="83" t="s">
        <v>345</v>
      </c>
      <c r="L10" s="83" t="s">
        <v>339</v>
      </c>
      <c r="M10" s="83" t="s">
        <v>340</v>
      </c>
      <c r="N10" s="84">
        <v>0</v>
      </c>
      <c r="O10" s="85">
        <v>52.34</v>
      </c>
      <c r="P10" s="86">
        <v>0</v>
      </c>
      <c r="Q10" s="109">
        <f t="shared" si="0"/>
        <v>0</v>
      </c>
      <c r="R10" s="84">
        <v>0</v>
      </c>
      <c r="S10" s="85">
        <v>23.33</v>
      </c>
      <c r="T10" s="87">
        <v>0</v>
      </c>
      <c r="U10" s="110">
        <f t="shared" si="1"/>
        <v>0</v>
      </c>
      <c r="V10" s="35"/>
    </row>
    <row r="11" spans="1:22" s="69" customFormat="1" ht="18.75" customHeight="1">
      <c r="A11" s="81">
        <v>5</v>
      </c>
      <c r="B11" s="82">
        <v>12</v>
      </c>
      <c r="C11" s="83" t="s">
        <v>41</v>
      </c>
      <c r="D11" s="83" t="s">
        <v>33</v>
      </c>
      <c r="E11" s="83" t="s">
        <v>18</v>
      </c>
      <c r="F11" s="83" t="s">
        <v>42</v>
      </c>
      <c r="G11" s="83" t="s">
        <v>35</v>
      </c>
      <c r="H11" s="83"/>
      <c r="I11" s="83" t="s">
        <v>36</v>
      </c>
      <c r="J11" s="83"/>
      <c r="K11" s="83"/>
      <c r="L11" s="83" t="s">
        <v>534</v>
      </c>
      <c r="M11" s="83" t="s">
        <v>38</v>
      </c>
      <c r="N11" s="84">
        <v>0</v>
      </c>
      <c r="O11" s="85">
        <v>60.6</v>
      </c>
      <c r="P11" s="86">
        <v>0</v>
      </c>
      <c r="Q11" s="109">
        <f t="shared" si="0"/>
        <v>0</v>
      </c>
      <c r="R11" s="84">
        <v>0</v>
      </c>
      <c r="S11" s="85">
        <v>24.51</v>
      </c>
      <c r="T11" s="87">
        <v>0</v>
      </c>
      <c r="U11" s="110">
        <f t="shared" si="1"/>
        <v>0</v>
      </c>
      <c r="V11" s="35"/>
    </row>
    <row r="12" spans="1:22" s="69" customFormat="1" ht="18.75" customHeight="1">
      <c r="A12" s="81">
        <v>6</v>
      </c>
      <c r="B12" s="82">
        <v>2</v>
      </c>
      <c r="C12" s="83" t="s">
        <v>32</v>
      </c>
      <c r="D12" s="83" t="s">
        <v>33</v>
      </c>
      <c r="E12" s="83" t="s">
        <v>18</v>
      </c>
      <c r="F12" s="83" t="s">
        <v>34</v>
      </c>
      <c r="G12" s="83" t="s">
        <v>35</v>
      </c>
      <c r="H12" s="83"/>
      <c r="I12" s="83" t="s">
        <v>36</v>
      </c>
      <c r="J12" s="83"/>
      <c r="K12" s="83"/>
      <c r="L12" s="83" t="s">
        <v>525</v>
      </c>
      <c r="M12" s="83" t="s">
        <v>38</v>
      </c>
      <c r="N12" s="84">
        <v>0</v>
      </c>
      <c r="O12" s="85">
        <v>65.67</v>
      </c>
      <c r="P12" s="86">
        <v>0</v>
      </c>
      <c r="Q12" s="109">
        <f t="shared" si="0"/>
        <v>0</v>
      </c>
      <c r="R12" s="84">
        <v>0</v>
      </c>
      <c r="S12" s="85">
        <v>24.65</v>
      </c>
      <c r="T12" s="87">
        <v>0</v>
      </c>
      <c r="U12" s="110">
        <f t="shared" si="1"/>
        <v>0</v>
      </c>
      <c r="V12" s="35"/>
    </row>
    <row r="13" spans="1:22" s="69" customFormat="1" ht="18.75" customHeight="1">
      <c r="A13" s="76">
        <v>7</v>
      </c>
      <c r="B13" s="71">
        <v>8</v>
      </c>
      <c r="C13" s="62" t="s">
        <v>194</v>
      </c>
      <c r="D13" s="62" t="s">
        <v>195</v>
      </c>
      <c r="E13" s="62" t="s">
        <v>18</v>
      </c>
      <c r="F13" s="62" t="s">
        <v>91</v>
      </c>
      <c r="G13" s="62" t="s">
        <v>196</v>
      </c>
      <c r="H13" s="62" t="s">
        <v>61</v>
      </c>
      <c r="I13" s="62" t="s">
        <v>523</v>
      </c>
      <c r="J13" s="70" t="s">
        <v>198</v>
      </c>
      <c r="K13" s="62" t="s">
        <v>199</v>
      </c>
      <c r="L13" s="62" t="s">
        <v>532</v>
      </c>
      <c r="M13" s="62" t="s">
        <v>533</v>
      </c>
      <c r="N13" s="63">
        <v>0</v>
      </c>
      <c r="O13" s="64">
        <v>61.03</v>
      </c>
      <c r="P13" s="65">
        <v>0</v>
      </c>
      <c r="Q13" s="66">
        <f t="shared" si="0"/>
        <v>0</v>
      </c>
      <c r="R13" s="63">
        <v>0</v>
      </c>
      <c r="S13" s="64">
        <v>30.44</v>
      </c>
      <c r="T13" s="67">
        <v>0</v>
      </c>
      <c r="U13" s="68">
        <f t="shared" si="1"/>
        <v>0</v>
      </c>
      <c r="V13" s="35"/>
    </row>
    <row r="14" spans="1:22" s="69" customFormat="1" ht="18.75" customHeight="1">
      <c r="A14" s="76">
        <v>8</v>
      </c>
      <c r="B14" s="72">
        <v>9</v>
      </c>
      <c r="C14" s="62" t="s">
        <v>421</v>
      </c>
      <c r="D14" s="62" t="s">
        <v>422</v>
      </c>
      <c r="E14" s="62" t="s">
        <v>18</v>
      </c>
      <c r="F14" s="62" t="s">
        <v>71</v>
      </c>
      <c r="G14" s="62" t="s">
        <v>423</v>
      </c>
      <c r="H14" s="62" t="s">
        <v>61</v>
      </c>
      <c r="I14" s="62" t="s">
        <v>96</v>
      </c>
      <c r="J14" s="62" t="s">
        <v>424</v>
      </c>
      <c r="K14" s="62"/>
      <c r="L14" s="62" t="s">
        <v>425</v>
      </c>
      <c r="M14" s="62" t="s">
        <v>415</v>
      </c>
      <c r="N14" s="63">
        <v>0</v>
      </c>
      <c r="O14" s="64">
        <v>56.71</v>
      </c>
      <c r="P14" s="65">
        <v>0</v>
      </c>
      <c r="Q14" s="66">
        <f t="shared" si="0"/>
        <v>0</v>
      </c>
      <c r="R14" s="63">
        <v>4</v>
      </c>
      <c r="S14" s="64">
        <v>33.51</v>
      </c>
      <c r="T14" s="67">
        <v>1</v>
      </c>
      <c r="U14" s="68">
        <f t="shared" si="1"/>
        <v>5</v>
      </c>
      <c r="V14" s="35" t="s">
        <v>570</v>
      </c>
    </row>
    <row r="15" spans="1:22" s="69" customFormat="1" ht="18.75" customHeight="1">
      <c r="A15" s="76">
        <v>9</v>
      </c>
      <c r="B15" s="61">
        <v>7</v>
      </c>
      <c r="C15" s="62" t="s">
        <v>126</v>
      </c>
      <c r="D15" s="62" t="s">
        <v>127</v>
      </c>
      <c r="E15" s="62" t="s">
        <v>18</v>
      </c>
      <c r="F15" s="62" t="s">
        <v>44</v>
      </c>
      <c r="G15" s="62" t="s">
        <v>128</v>
      </c>
      <c r="H15" s="62" t="s">
        <v>71</v>
      </c>
      <c r="I15" s="62" t="s">
        <v>96</v>
      </c>
      <c r="J15" s="62" t="s">
        <v>98</v>
      </c>
      <c r="K15" s="62"/>
      <c r="L15" s="62" t="s">
        <v>99</v>
      </c>
      <c r="M15" s="62" t="s">
        <v>94</v>
      </c>
      <c r="N15" s="63">
        <v>0</v>
      </c>
      <c r="O15" s="64">
        <v>60.6</v>
      </c>
      <c r="P15" s="65">
        <v>0</v>
      </c>
      <c r="Q15" s="66">
        <f t="shared" si="0"/>
        <v>0</v>
      </c>
      <c r="R15" s="63">
        <v>4</v>
      </c>
      <c r="S15" s="64">
        <v>47.36</v>
      </c>
      <c r="T15" s="67">
        <v>15</v>
      </c>
      <c r="U15" s="68">
        <f t="shared" si="1"/>
        <v>19</v>
      </c>
      <c r="V15" s="35" t="s">
        <v>569</v>
      </c>
    </row>
    <row r="16" spans="1:22" s="69" customFormat="1" ht="18.75" customHeight="1">
      <c r="A16" s="78" t="s">
        <v>528</v>
      </c>
      <c r="B16" s="61">
        <v>17</v>
      </c>
      <c r="C16" s="62" t="s">
        <v>257</v>
      </c>
      <c r="D16" s="62" t="s">
        <v>529</v>
      </c>
      <c r="E16" s="62" t="s">
        <v>59</v>
      </c>
      <c r="F16" s="62" t="s">
        <v>91</v>
      </c>
      <c r="G16" s="62" t="s">
        <v>448</v>
      </c>
      <c r="H16" s="62" t="s">
        <v>61</v>
      </c>
      <c r="I16" s="62" t="s">
        <v>530</v>
      </c>
      <c r="J16" s="62" t="s">
        <v>450</v>
      </c>
      <c r="K16" s="62" t="s">
        <v>451</v>
      </c>
      <c r="L16" s="62" t="s">
        <v>531</v>
      </c>
      <c r="M16" s="62" t="s">
        <v>359</v>
      </c>
      <c r="N16" s="63">
        <v>0</v>
      </c>
      <c r="O16" s="64">
        <v>59.73</v>
      </c>
      <c r="P16" s="65">
        <v>0</v>
      </c>
      <c r="Q16" s="66">
        <f t="shared" si="0"/>
        <v>0</v>
      </c>
      <c r="R16" s="63"/>
      <c r="S16" s="64"/>
      <c r="T16" s="67"/>
      <c r="U16" s="68"/>
      <c r="V16" s="35"/>
    </row>
    <row r="17" spans="1:22" s="69" customFormat="1" ht="18.75" customHeight="1">
      <c r="A17" s="76">
        <v>11</v>
      </c>
      <c r="B17" s="61">
        <v>16</v>
      </c>
      <c r="C17" s="62" t="s">
        <v>32</v>
      </c>
      <c r="D17" s="62" t="s">
        <v>33</v>
      </c>
      <c r="E17" s="62" t="s">
        <v>18</v>
      </c>
      <c r="F17" s="62" t="s">
        <v>34</v>
      </c>
      <c r="G17" s="62" t="s">
        <v>43</v>
      </c>
      <c r="H17" s="62" t="s">
        <v>44</v>
      </c>
      <c r="I17" s="62" t="s">
        <v>36</v>
      </c>
      <c r="J17" s="62" t="s">
        <v>45</v>
      </c>
      <c r="K17" s="62" t="s">
        <v>46</v>
      </c>
      <c r="L17" s="62" t="s">
        <v>527</v>
      </c>
      <c r="M17" s="62" t="s">
        <v>38</v>
      </c>
      <c r="N17" s="63">
        <v>0</v>
      </c>
      <c r="O17" s="64">
        <v>66.44</v>
      </c>
      <c r="P17" s="65">
        <v>1</v>
      </c>
      <c r="Q17" s="66">
        <f t="shared" si="0"/>
        <v>1</v>
      </c>
      <c r="R17" s="63"/>
      <c r="S17" s="64"/>
      <c r="T17" s="67"/>
      <c r="U17" s="68"/>
      <c r="V17" s="35"/>
    </row>
    <row r="18" spans="1:22" s="69" customFormat="1" ht="18.75" customHeight="1">
      <c r="A18" s="76">
        <v>10</v>
      </c>
      <c r="B18" s="61">
        <v>14</v>
      </c>
      <c r="C18" s="62" t="s">
        <v>185</v>
      </c>
      <c r="D18" s="62" t="s">
        <v>186</v>
      </c>
      <c r="E18" s="62" t="s">
        <v>59</v>
      </c>
      <c r="F18" s="62" t="s">
        <v>131</v>
      </c>
      <c r="G18" s="62" t="s">
        <v>109</v>
      </c>
      <c r="H18" s="62" t="s">
        <v>34</v>
      </c>
      <c r="I18" s="62" t="s">
        <v>110</v>
      </c>
      <c r="J18" s="62" t="s">
        <v>36</v>
      </c>
      <c r="K18" s="62" t="s">
        <v>36</v>
      </c>
      <c r="L18" s="62" t="s">
        <v>526</v>
      </c>
      <c r="M18" s="62" t="s">
        <v>83</v>
      </c>
      <c r="N18" s="63">
        <v>0</v>
      </c>
      <c r="O18" s="64">
        <v>66.74</v>
      </c>
      <c r="P18" s="65">
        <v>1</v>
      </c>
      <c r="Q18" s="66">
        <f t="shared" si="0"/>
        <v>1</v>
      </c>
      <c r="R18" s="63"/>
      <c r="S18" s="64"/>
      <c r="T18" s="67"/>
      <c r="U18" s="68"/>
      <c r="V18" s="35"/>
    </row>
    <row r="19" spans="1:22" s="69" customFormat="1" ht="18.75" customHeight="1">
      <c r="A19" s="76">
        <v>12</v>
      </c>
      <c r="B19" s="11">
        <v>1</v>
      </c>
      <c r="C19" s="9" t="s">
        <v>318</v>
      </c>
      <c r="D19" s="9" t="s">
        <v>319</v>
      </c>
      <c r="E19" s="9" t="s">
        <v>19</v>
      </c>
      <c r="F19" s="9" t="s">
        <v>78</v>
      </c>
      <c r="G19" s="9" t="s">
        <v>196</v>
      </c>
      <c r="H19" s="9" t="s">
        <v>61</v>
      </c>
      <c r="I19" s="9" t="s">
        <v>523</v>
      </c>
      <c r="J19" s="13" t="s">
        <v>198</v>
      </c>
      <c r="K19" s="9" t="s">
        <v>199</v>
      </c>
      <c r="L19" s="9" t="s">
        <v>524</v>
      </c>
      <c r="M19" s="9" t="s">
        <v>320</v>
      </c>
      <c r="N19" s="63">
        <v>4</v>
      </c>
      <c r="O19" s="64">
        <v>55.21</v>
      </c>
      <c r="P19" s="65">
        <v>0</v>
      </c>
      <c r="Q19" s="66">
        <f t="shared" si="0"/>
        <v>4</v>
      </c>
      <c r="R19" s="63"/>
      <c r="S19" s="64"/>
      <c r="T19" s="67"/>
      <c r="U19" s="68"/>
      <c r="V19" s="35" t="s">
        <v>563</v>
      </c>
    </row>
    <row r="20" spans="1:22" s="69" customFormat="1" ht="18.75" customHeight="1">
      <c r="A20" s="76">
        <v>13</v>
      </c>
      <c r="B20" s="61">
        <v>4</v>
      </c>
      <c r="C20" s="62" t="s">
        <v>41</v>
      </c>
      <c r="D20" s="62" t="s">
        <v>33</v>
      </c>
      <c r="E20" s="62" t="s">
        <v>18</v>
      </c>
      <c r="F20" s="62" t="s">
        <v>42</v>
      </c>
      <c r="G20" s="62" t="s">
        <v>43</v>
      </c>
      <c r="H20" s="62" t="s">
        <v>44</v>
      </c>
      <c r="I20" s="62" t="s">
        <v>36</v>
      </c>
      <c r="J20" s="62" t="s">
        <v>45</v>
      </c>
      <c r="K20" s="62" t="s">
        <v>46</v>
      </c>
      <c r="L20" s="62" t="s">
        <v>527</v>
      </c>
      <c r="M20" s="62" t="s">
        <v>38</v>
      </c>
      <c r="N20" s="63">
        <v>8</v>
      </c>
      <c r="O20" s="64">
        <v>69.33</v>
      </c>
      <c r="P20" s="65">
        <v>1</v>
      </c>
      <c r="Q20" s="66">
        <f t="shared" si="0"/>
        <v>9</v>
      </c>
      <c r="R20" s="63"/>
      <c r="S20" s="64"/>
      <c r="T20" s="67"/>
      <c r="U20" s="68"/>
      <c r="V20" s="35" t="s">
        <v>566</v>
      </c>
    </row>
    <row r="21" spans="1:22" s="69" customFormat="1" ht="18.75" customHeight="1">
      <c r="A21" s="76">
        <v>14</v>
      </c>
      <c r="B21" s="61">
        <v>3</v>
      </c>
      <c r="C21" s="62" t="s">
        <v>107</v>
      </c>
      <c r="D21" s="62" t="s">
        <v>108</v>
      </c>
      <c r="E21" s="62" t="s">
        <v>59</v>
      </c>
      <c r="F21" s="62" t="s">
        <v>34</v>
      </c>
      <c r="G21" s="62" t="s">
        <v>109</v>
      </c>
      <c r="H21" s="62" t="s">
        <v>34</v>
      </c>
      <c r="I21" s="62" t="s">
        <v>110</v>
      </c>
      <c r="J21" s="62" t="s">
        <v>36</v>
      </c>
      <c r="K21" s="62" t="s">
        <v>36</v>
      </c>
      <c r="L21" s="62" t="s">
        <v>526</v>
      </c>
      <c r="M21" s="62" t="s">
        <v>83</v>
      </c>
      <c r="N21" s="63"/>
      <c r="O21" s="64"/>
      <c r="P21" s="65"/>
      <c r="Q21" s="66" t="s">
        <v>565</v>
      </c>
      <c r="R21" s="63"/>
      <c r="S21" s="64"/>
      <c r="T21" s="67"/>
      <c r="U21" s="68"/>
      <c r="V21" s="35" t="s">
        <v>564</v>
      </c>
    </row>
    <row r="22" spans="1:22" s="69" customFormat="1" ht="18.75" customHeight="1">
      <c r="A22" s="79">
        <v>15</v>
      </c>
      <c r="B22" s="61">
        <v>6</v>
      </c>
      <c r="C22" s="62" t="s">
        <v>88</v>
      </c>
      <c r="D22" s="62" t="s">
        <v>89</v>
      </c>
      <c r="E22" s="62" t="s">
        <v>18</v>
      </c>
      <c r="F22" s="62" t="s">
        <v>42</v>
      </c>
      <c r="G22" s="62" t="s">
        <v>95</v>
      </c>
      <c r="H22" s="62" t="s">
        <v>61</v>
      </c>
      <c r="I22" s="62" t="s">
        <v>96</v>
      </c>
      <c r="J22" s="62" t="s">
        <v>97</v>
      </c>
      <c r="K22" s="62" t="s">
        <v>98</v>
      </c>
      <c r="L22" s="62" t="s">
        <v>99</v>
      </c>
      <c r="M22" s="62" t="s">
        <v>94</v>
      </c>
      <c r="N22" s="63"/>
      <c r="O22" s="64"/>
      <c r="P22" s="65"/>
      <c r="Q22" s="66" t="s">
        <v>565</v>
      </c>
      <c r="R22" s="63"/>
      <c r="S22" s="64"/>
      <c r="T22" s="67"/>
      <c r="U22" s="68"/>
      <c r="V22" s="35" t="s">
        <v>567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landscape" scale="7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G26" sqref="G26"/>
    </sheetView>
  </sheetViews>
  <sheetFormatPr defaultColWidth="11.57421875" defaultRowHeight="12.75"/>
  <cols>
    <col min="1" max="1" width="3.140625" style="0" customWidth="1"/>
    <col min="2" max="2" width="3.7109375" style="1" customWidth="1"/>
    <col min="3" max="3" width="13.421875" style="1" customWidth="1"/>
    <col min="4" max="4" width="11.140625" style="1" customWidth="1"/>
    <col min="5" max="5" width="3.7109375" style="1" customWidth="1"/>
    <col min="6" max="6" width="0" style="1" hidden="1" customWidth="1"/>
    <col min="7" max="7" width="13.7109375" style="1" customWidth="1"/>
    <col min="8" max="9" width="4.57421875" style="1" customWidth="1"/>
    <col min="10" max="10" width="12.28125" style="1" customWidth="1"/>
    <col min="11" max="11" width="10.421875" style="1" customWidth="1"/>
    <col min="12" max="12" width="11.421875" style="1" customWidth="1"/>
    <col min="13" max="13" width="14.00390625" style="1" customWidth="1"/>
    <col min="14" max="14" width="4.421875" style="0" customWidth="1"/>
    <col min="15" max="15" width="5.28125" style="0" customWidth="1"/>
    <col min="16" max="16" width="4.57421875" style="0" customWidth="1"/>
    <col min="17" max="17" width="5.28125" style="14" customWidth="1"/>
    <col min="18" max="18" width="4.28125" style="0" customWidth="1"/>
    <col min="19" max="19" width="5.28125" style="0" customWidth="1"/>
    <col min="20" max="20" width="4.57421875" style="0" customWidth="1"/>
    <col min="21" max="21" width="5.28125" style="14" customWidth="1"/>
    <col min="22" max="22" width="7.421875" style="0" customWidth="1"/>
  </cols>
  <sheetData>
    <row r="1" ht="23.25" customHeight="1">
      <c r="B1" s="3" t="s">
        <v>0</v>
      </c>
    </row>
    <row r="2" ht="18" customHeight="1" thickBot="1">
      <c r="B2" s="4" t="s">
        <v>1</v>
      </c>
    </row>
    <row r="3" spans="2:14" ht="15" customHeight="1" thickBot="1">
      <c r="B3" s="5" t="s">
        <v>572</v>
      </c>
      <c r="M3" s="50" t="s">
        <v>551</v>
      </c>
      <c r="N3" s="51"/>
    </row>
    <row r="4" spans="2:21" ht="15" customHeight="1" thickBot="1">
      <c r="B4" s="5" t="s">
        <v>573</v>
      </c>
      <c r="K4" s="52" t="s">
        <v>561</v>
      </c>
      <c r="L4" s="53">
        <v>370</v>
      </c>
      <c r="M4" s="52" t="s">
        <v>561</v>
      </c>
      <c r="N4" s="54">
        <v>213</v>
      </c>
      <c r="R4" s="74" t="s">
        <v>580</v>
      </c>
      <c r="S4" s="74"/>
      <c r="T4" s="74"/>
      <c r="U4" s="74"/>
    </row>
    <row r="5" spans="2:21" ht="15" customHeight="1" thickBot="1">
      <c r="B5" s="5" t="s">
        <v>535</v>
      </c>
      <c r="K5" s="120" t="s">
        <v>562</v>
      </c>
      <c r="L5" s="121">
        <v>69</v>
      </c>
      <c r="M5" s="120" t="s">
        <v>562</v>
      </c>
      <c r="N5" s="57">
        <v>40</v>
      </c>
      <c r="R5" s="15" t="s">
        <v>551</v>
      </c>
      <c r="S5" s="16"/>
      <c r="T5" s="16"/>
      <c r="U5" s="17"/>
    </row>
    <row r="6" spans="1:22" ht="41.25" customHeight="1" thickBot="1">
      <c r="A6" s="137"/>
      <c r="B6" s="46"/>
      <c r="C6" s="47" t="s">
        <v>3</v>
      </c>
      <c r="D6" s="47" t="s">
        <v>4</v>
      </c>
      <c r="E6" s="47" t="s">
        <v>5</v>
      </c>
      <c r="F6" s="48" t="s">
        <v>6</v>
      </c>
      <c r="G6" s="47" t="s">
        <v>7</v>
      </c>
      <c r="H6" s="48" t="s">
        <v>6</v>
      </c>
      <c r="I6" s="48" t="s">
        <v>8</v>
      </c>
      <c r="J6" s="47" t="s">
        <v>9</v>
      </c>
      <c r="K6" s="47" t="s">
        <v>10</v>
      </c>
      <c r="L6" s="48" t="s">
        <v>11</v>
      </c>
      <c r="M6" s="49" t="s">
        <v>12</v>
      </c>
      <c r="N6" s="18" t="s">
        <v>552</v>
      </c>
      <c r="O6" s="80" t="s">
        <v>553</v>
      </c>
      <c r="P6" s="19" t="s">
        <v>554</v>
      </c>
      <c r="Q6" s="20" t="s">
        <v>555</v>
      </c>
      <c r="R6" s="21" t="s">
        <v>552</v>
      </c>
      <c r="S6" s="22" t="s">
        <v>553</v>
      </c>
      <c r="T6" s="23" t="s">
        <v>554</v>
      </c>
      <c r="U6" s="24" t="s">
        <v>555</v>
      </c>
      <c r="V6" s="25" t="s">
        <v>20</v>
      </c>
    </row>
    <row r="7" spans="1:22" s="59" customFormat="1" ht="22.5" customHeight="1">
      <c r="A7" s="148">
        <v>1</v>
      </c>
      <c r="B7" s="149">
        <v>11</v>
      </c>
      <c r="C7" s="150" t="s">
        <v>479</v>
      </c>
      <c r="D7" s="150" t="s">
        <v>480</v>
      </c>
      <c r="E7" s="150" t="s">
        <v>19</v>
      </c>
      <c r="F7" s="150" t="s">
        <v>44</v>
      </c>
      <c r="G7" s="150" t="s">
        <v>470</v>
      </c>
      <c r="H7" s="150" t="s">
        <v>42</v>
      </c>
      <c r="I7" s="150" t="s">
        <v>96</v>
      </c>
      <c r="J7" s="150"/>
      <c r="K7" s="150"/>
      <c r="L7" s="150" t="s">
        <v>471</v>
      </c>
      <c r="M7" s="150" t="s">
        <v>320</v>
      </c>
      <c r="N7" s="102">
        <v>0</v>
      </c>
      <c r="O7" s="103">
        <v>56.07</v>
      </c>
      <c r="P7" s="104">
        <v>0</v>
      </c>
      <c r="Q7" s="26">
        <f aca="true" t="shared" si="0" ref="Q7:Q17">SUM(N7+P7)</f>
        <v>0</v>
      </c>
      <c r="R7" s="102">
        <v>0</v>
      </c>
      <c r="S7" s="103">
        <v>28.77</v>
      </c>
      <c r="T7" s="105">
        <v>0</v>
      </c>
      <c r="U7" s="27">
        <f aca="true" t="shared" si="1" ref="U7:U12">SUM(R7+T7)</f>
        <v>0</v>
      </c>
      <c r="V7" s="148"/>
    </row>
    <row r="8" spans="1:22" s="160" customFormat="1" ht="22.5" customHeight="1">
      <c r="A8" s="151">
        <v>2</v>
      </c>
      <c r="B8" s="152">
        <v>6</v>
      </c>
      <c r="C8" s="153" t="s">
        <v>318</v>
      </c>
      <c r="D8" s="153" t="s">
        <v>319</v>
      </c>
      <c r="E8" s="153" t="s">
        <v>19</v>
      </c>
      <c r="F8" s="153" t="s">
        <v>44</v>
      </c>
      <c r="G8" s="153" t="s">
        <v>472</v>
      </c>
      <c r="H8" s="153" t="s">
        <v>155</v>
      </c>
      <c r="I8" s="153" t="s">
        <v>36</v>
      </c>
      <c r="J8" s="153"/>
      <c r="K8" s="153"/>
      <c r="L8" s="153" t="s">
        <v>471</v>
      </c>
      <c r="M8" s="153" t="s">
        <v>320</v>
      </c>
      <c r="N8" s="36">
        <v>0</v>
      </c>
      <c r="O8" s="37">
        <v>58.76</v>
      </c>
      <c r="P8" s="38">
        <v>0</v>
      </c>
      <c r="Q8" s="32">
        <f t="shared" si="0"/>
        <v>0</v>
      </c>
      <c r="R8" s="36">
        <v>0</v>
      </c>
      <c r="S8" s="37">
        <v>31.39</v>
      </c>
      <c r="T8" s="108">
        <v>0</v>
      </c>
      <c r="U8" s="34">
        <f t="shared" si="1"/>
        <v>0</v>
      </c>
      <c r="V8" s="151"/>
    </row>
    <row r="9" spans="1:22" s="160" customFormat="1" ht="22.5" customHeight="1">
      <c r="A9" s="151">
        <v>3</v>
      </c>
      <c r="B9" s="152">
        <v>3</v>
      </c>
      <c r="C9" s="153" t="s">
        <v>313</v>
      </c>
      <c r="D9" s="153" t="s">
        <v>314</v>
      </c>
      <c r="E9" s="153" t="s">
        <v>19</v>
      </c>
      <c r="F9" s="153" t="s">
        <v>34</v>
      </c>
      <c r="G9" s="153" t="s">
        <v>315</v>
      </c>
      <c r="H9" s="153" t="s">
        <v>23</v>
      </c>
      <c r="I9" s="153" t="s">
        <v>316</v>
      </c>
      <c r="J9" s="153"/>
      <c r="K9" s="153"/>
      <c r="L9" s="153" t="s">
        <v>571</v>
      </c>
      <c r="M9" s="153" t="s">
        <v>312</v>
      </c>
      <c r="N9" s="36">
        <v>0</v>
      </c>
      <c r="O9" s="37">
        <v>54.61</v>
      </c>
      <c r="P9" s="38">
        <v>0</v>
      </c>
      <c r="Q9" s="32">
        <f t="shared" si="0"/>
        <v>0</v>
      </c>
      <c r="R9" s="36">
        <v>0</v>
      </c>
      <c r="S9" s="37">
        <v>31.4</v>
      </c>
      <c r="T9" s="108">
        <v>0</v>
      </c>
      <c r="U9" s="34">
        <f t="shared" si="1"/>
        <v>0</v>
      </c>
      <c r="V9" s="151"/>
    </row>
    <row r="10" spans="1:22" s="160" customFormat="1" ht="22.5" customHeight="1">
      <c r="A10" s="157">
        <v>4</v>
      </c>
      <c r="B10" s="158">
        <v>2</v>
      </c>
      <c r="C10" s="159" t="s">
        <v>281</v>
      </c>
      <c r="D10" s="159" t="s">
        <v>282</v>
      </c>
      <c r="E10" s="159" t="s">
        <v>19</v>
      </c>
      <c r="F10" s="159" t="s">
        <v>44</v>
      </c>
      <c r="G10" s="159" t="s">
        <v>283</v>
      </c>
      <c r="H10" s="159" t="s">
        <v>34</v>
      </c>
      <c r="I10" s="159" t="s">
        <v>284</v>
      </c>
      <c r="J10" s="159" t="s">
        <v>285</v>
      </c>
      <c r="K10" s="159" t="s">
        <v>286</v>
      </c>
      <c r="L10" s="159" t="s">
        <v>287</v>
      </c>
      <c r="M10" s="159" t="s">
        <v>536</v>
      </c>
      <c r="N10" s="98">
        <v>0</v>
      </c>
      <c r="O10" s="99">
        <v>63.03</v>
      </c>
      <c r="P10" s="100">
        <v>0</v>
      </c>
      <c r="Q10" s="66">
        <f t="shared" si="0"/>
        <v>0</v>
      </c>
      <c r="R10" s="98">
        <v>0</v>
      </c>
      <c r="S10" s="99">
        <v>31.48</v>
      </c>
      <c r="T10" s="101">
        <v>0</v>
      </c>
      <c r="U10" s="68">
        <f t="shared" si="1"/>
        <v>0</v>
      </c>
      <c r="V10" s="157"/>
    </row>
    <row r="11" spans="1:22" s="160" customFormat="1" ht="22.5" customHeight="1">
      <c r="A11" s="157">
        <v>5</v>
      </c>
      <c r="B11" s="158">
        <v>7</v>
      </c>
      <c r="C11" s="159" t="s">
        <v>88</v>
      </c>
      <c r="D11" s="159" t="s">
        <v>89</v>
      </c>
      <c r="E11" s="159" t="s">
        <v>18</v>
      </c>
      <c r="F11" s="159" t="s">
        <v>42</v>
      </c>
      <c r="G11" s="159" t="s">
        <v>90</v>
      </c>
      <c r="H11" s="159" t="s">
        <v>91</v>
      </c>
      <c r="I11" s="159" t="s">
        <v>26</v>
      </c>
      <c r="J11" s="159" t="s">
        <v>92</v>
      </c>
      <c r="K11" s="159" t="s">
        <v>36</v>
      </c>
      <c r="L11" s="159" t="s">
        <v>574</v>
      </c>
      <c r="M11" s="159" t="s">
        <v>94</v>
      </c>
      <c r="N11" s="98">
        <v>0</v>
      </c>
      <c r="O11" s="99">
        <v>58.09</v>
      </c>
      <c r="P11" s="100">
        <v>0</v>
      </c>
      <c r="Q11" s="66">
        <f t="shared" si="0"/>
        <v>0</v>
      </c>
      <c r="R11" s="98">
        <v>0</v>
      </c>
      <c r="S11" s="99">
        <v>33.01</v>
      </c>
      <c r="T11" s="101">
        <v>0</v>
      </c>
      <c r="U11" s="68">
        <f t="shared" si="1"/>
        <v>0</v>
      </c>
      <c r="V11" s="157"/>
    </row>
    <row r="12" spans="1:22" s="160" customFormat="1" ht="22.5" customHeight="1">
      <c r="A12" s="157">
        <v>6</v>
      </c>
      <c r="B12" s="158">
        <v>5</v>
      </c>
      <c r="C12" s="159" t="s">
        <v>136</v>
      </c>
      <c r="D12" s="159" t="s">
        <v>468</v>
      </c>
      <c r="E12" s="159" t="s">
        <v>18</v>
      </c>
      <c r="F12" s="159" t="s">
        <v>131</v>
      </c>
      <c r="G12" s="159" t="s">
        <v>469</v>
      </c>
      <c r="H12" s="159" t="s">
        <v>131</v>
      </c>
      <c r="I12" s="159" t="s">
        <v>96</v>
      </c>
      <c r="J12" s="159" t="s">
        <v>470</v>
      </c>
      <c r="K12" s="159"/>
      <c r="L12" s="159" t="s">
        <v>471</v>
      </c>
      <c r="M12" s="159" t="s">
        <v>320</v>
      </c>
      <c r="N12" s="98">
        <v>0</v>
      </c>
      <c r="O12" s="99">
        <v>55.05</v>
      </c>
      <c r="P12" s="100">
        <v>0</v>
      </c>
      <c r="Q12" s="66">
        <f t="shared" si="0"/>
        <v>0</v>
      </c>
      <c r="R12" s="98">
        <v>4</v>
      </c>
      <c r="S12" s="99">
        <v>28.26</v>
      </c>
      <c r="T12" s="101">
        <v>0</v>
      </c>
      <c r="U12" s="68">
        <f t="shared" si="1"/>
        <v>4</v>
      </c>
      <c r="V12" s="157" t="s">
        <v>557</v>
      </c>
    </row>
    <row r="13" spans="1:22" s="131" customFormat="1" ht="22.5" customHeight="1">
      <c r="A13" s="147">
        <v>7</v>
      </c>
      <c r="B13" s="112">
        <v>1</v>
      </c>
      <c r="C13" s="111" t="s">
        <v>257</v>
      </c>
      <c r="D13" s="111" t="s">
        <v>258</v>
      </c>
      <c r="E13" s="111" t="s">
        <v>19</v>
      </c>
      <c r="F13" s="111" t="s">
        <v>71</v>
      </c>
      <c r="G13" s="111" t="s">
        <v>259</v>
      </c>
      <c r="H13" s="111" t="s">
        <v>91</v>
      </c>
      <c r="I13" s="111" t="s">
        <v>96</v>
      </c>
      <c r="J13" s="111"/>
      <c r="K13" s="111" t="s">
        <v>45</v>
      </c>
      <c r="L13" s="111" t="s">
        <v>82</v>
      </c>
      <c r="M13" s="111" t="s">
        <v>83</v>
      </c>
      <c r="N13" s="113">
        <v>0</v>
      </c>
      <c r="O13" s="114">
        <v>56.25</v>
      </c>
      <c r="P13" s="115">
        <v>0</v>
      </c>
      <c r="Q13" s="66">
        <f t="shared" si="0"/>
        <v>0</v>
      </c>
      <c r="R13" s="113"/>
      <c r="S13" s="114"/>
      <c r="T13" s="116"/>
      <c r="U13" s="68" t="s">
        <v>565</v>
      </c>
      <c r="V13" s="35"/>
    </row>
    <row r="14" spans="1:22" s="131" customFormat="1" ht="22.5" customHeight="1">
      <c r="A14" s="118">
        <v>8</v>
      </c>
      <c r="B14" s="77">
        <v>4</v>
      </c>
      <c r="C14" s="129" t="s">
        <v>437</v>
      </c>
      <c r="D14" s="129" t="s">
        <v>438</v>
      </c>
      <c r="E14" s="129" t="s">
        <v>59</v>
      </c>
      <c r="F14" s="129" t="s">
        <v>69</v>
      </c>
      <c r="G14" s="130" t="s">
        <v>439</v>
      </c>
      <c r="H14" s="129" t="s">
        <v>25</v>
      </c>
      <c r="I14" s="129" t="s">
        <v>440</v>
      </c>
      <c r="J14" s="130" t="s">
        <v>441</v>
      </c>
      <c r="K14" s="129"/>
      <c r="L14" s="129" t="s">
        <v>442</v>
      </c>
      <c r="M14" s="129" t="s">
        <v>443</v>
      </c>
      <c r="N14" s="113">
        <v>4</v>
      </c>
      <c r="O14" s="114">
        <v>52.51</v>
      </c>
      <c r="P14" s="115">
        <v>0</v>
      </c>
      <c r="Q14" s="66">
        <f t="shared" si="0"/>
        <v>4</v>
      </c>
      <c r="R14" s="113"/>
      <c r="S14" s="114"/>
      <c r="T14" s="116"/>
      <c r="U14" s="68"/>
      <c r="V14" s="35" t="s">
        <v>563</v>
      </c>
    </row>
    <row r="15" spans="1:22" s="131" customFormat="1" ht="22.5" customHeight="1">
      <c r="A15" s="118">
        <v>9</v>
      </c>
      <c r="B15" s="77">
        <v>8</v>
      </c>
      <c r="C15" s="129" t="s">
        <v>152</v>
      </c>
      <c r="D15" s="129" t="s">
        <v>153</v>
      </c>
      <c r="E15" s="129" t="s">
        <v>19</v>
      </c>
      <c r="F15" s="129" t="s">
        <v>34</v>
      </c>
      <c r="G15" s="129" t="s">
        <v>154</v>
      </c>
      <c r="H15" s="129" t="s">
        <v>155</v>
      </c>
      <c r="I15" s="129" t="s">
        <v>96</v>
      </c>
      <c r="J15" s="129" t="s">
        <v>97</v>
      </c>
      <c r="K15" s="129" t="s">
        <v>156</v>
      </c>
      <c r="L15" s="129" t="s">
        <v>575</v>
      </c>
      <c r="M15" s="129" t="s">
        <v>158</v>
      </c>
      <c r="N15" s="113">
        <v>4</v>
      </c>
      <c r="O15" s="114">
        <v>58.54</v>
      </c>
      <c r="P15" s="115">
        <v>0</v>
      </c>
      <c r="Q15" s="66">
        <f t="shared" si="0"/>
        <v>4</v>
      </c>
      <c r="R15" s="113"/>
      <c r="S15" s="114"/>
      <c r="T15" s="116"/>
      <c r="U15" s="68"/>
      <c r="V15" s="35" t="s">
        <v>557</v>
      </c>
    </row>
    <row r="16" spans="1:22" s="131" customFormat="1" ht="22.5" customHeight="1">
      <c r="A16" s="118">
        <v>10</v>
      </c>
      <c r="B16" s="77">
        <v>9</v>
      </c>
      <c r="C16" s="129" t="s">
        <v>67</v>
      </c>
      <c r="D16" s="129" t="s">
        <v>159</v>
      </c>
      <c r="E16" s="129" t="s">
        <v>19</v>
      </c>
      <c r="F16" s="129" t="s">
        <v>71</v>
      </c>
      <c r="G16" s="129" t="s">
        <v>160</v>
      </c>
      <c r="H16" s="129" t="s">
        <v>34</v>
      </c>
      <c r="I16" s="129" t="s">
        <v>161</v>
      </c>
      <c r="J16" s="129" t="s">
        <v>162</v>
      </c>
      <c r="K16" s="129" t="s">
        <v>163</v>
      </c>
      <c r="L16" s="129" t="s">
        <v>576</v>
      </c>
      <c r="M16" s="129" t="s">
        <v>158</v>
      </c>
      <c r="N16" s="113">
        <v>4</v>
      </c>
      <c r="O16" s="114">
        <v>59.33</v>
      </c>
      <c r="P16" s="115">
        <v>0</v>
      </c>
      <c r="Q16" s="66">
        <f t="shared" si="0"/>
        <v>4</v>
      </c>
      <c r="R16" s="113"/>
      <c r="S16" s="114"/>
      <c r="T16" s="116"/>
      <c r="U16" s="68"/>
      <c r="V16" s="35" t="s">
        <v>557</v>
      </c>
    </row>
    <row r="17" spans="1:22" s="131" customFormat="1" ht="22.5" customHeight="1" thickBot="1">
      <c r="A17" s="136">
        <v>11</v>
      </c>
      <c r="B17" s="132">
        <v>10</v>
      </c>
      <c r="C17" s="133" t="s">
        <v>473</v>
      </c>
      <c r="D17" s="133" t="s">
        <v>474</v>
      </c>
      <c r="E17" s="133" t="s">
        <v>19</v>
      </c>
      <c r="F17" s="133" t="s">
        <v>44</v>
      </c>
      <c r="G17" s="133" t="s">
        <v>475</v>
      </c>
      <c r="H17" s="133" t="s">
        <v>25</v>
      </c>
      <c r="I17" s="133" t="s">
        <v>530</v>
      </c>
      <c r="J17" s="133" t="s">
        <v>476</v>
      </c>
      <c r="K17" s="133" t="s">
        <v>477</v>
      </c>
      <c r="L17" s="133" t="s">
        <v>478</v>
      </c>
      <c r="M17" s="133" t="s">
        <v>320</v>
      </c>
      <c r="N17" s="122">
        <v>4</v>
      </c>
      <c r="O17" s="123">
        <v>61.24</v>
      </c>
      <c r="P17" s="124">
        <v>0</v>
      </c>
      <c r="Q17" s="125">
        <f t="shared" si="0"/>
        <v>4</v>
      </c>
      <c r="R17" s="122"/>
      <c r="S17" s="123"/>
      <c r="T17" s="126"/>
      <c r="U17" s="127"/>
      <c r="V17" s="45" t="s">
        <v>579</v>
      </c>
    </row>
    <row r="18" spans="14:22" ht="15">
      <c r="N18" s="10"/>
      <c r="O18" s="10"/>
      <c r="P18" s="10"/>
      <c r="Q18" s="117"/>
      <c r="R18" s="10"/>
      <c r="S18" s="10"/>
      <c r="T18" s="10"/>
      <c r="U18" s="117"/>
      <c r="V18" s="10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scale="8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7">
      <selection activeCell="K3" sqref="K3:L4"/>
    </sheetView>
  </sheetViews>
  <sheetFormatPr defaultColWidth="11.57421875" defaultRowHeight="12.75"/>
  <cols>
    <col min="1" max="1" width="3.8515625" style="74" customWidth="1"/>
    <col min="2" max="2" width="3.57421875" style="1" customWidth="1"/>
    <col min="3" max="3" width="16.421875" style="1" customWidth="1"/>
    <col min="4" max="4" width="9.57421875" style="1" customWidth="1"/>
    <col min="5" max="5" width="3.7109375" style="1" customWidth="1"/>
    <col min="6" max="6" width="0" style="1" hidden="1" customWidth="1"/>
    <col min="7" max="7" width="10.00390625" style="1" customWidth="1"/>
    <col min="8" max="8" width="5.140625" style="1" customWidth="1"/>
    <col min="9" max="9" width="4.57421875" style="1" customWidth="1"/>
    <col min="10" max="10" width="11.57421875" style="1" customWidth="1"/>
    <col min="11" max="11" width="10.28125" style="1" customWidth="1"/>
    <col min="12" max="12" width="13.57421875" style="1" customWidth="1"/>
    <col min="13" max="13" width="14.28125" style="1" customWidth="1"/>
    <col min="14" max="14" width="4.7109375" style="0" customWidth="1"/>
    <col min="15" max="15" width="7.140625" style="0" customWidth="1"/>
    <col min="16" max="16" width="5.28125" style="0" customWidth="1"/>
    <col min="17" max="17" width="5.28125" style="14" customWidth="1"/>
    <col min="18" max="18" width="4.7109375" style="0" customWidth="1"/>
    <col min="19" max="19" width="7.140625" style="0" customWidth="1"/>
    <col min="20" max="20" width="5.28125" style="0" customWidth="1"/>
    <col min="21" max="21" width="5.28125" style="14" customWidth="1"/>
    <col min="22" max="22" width="9.57421875" style="0" customWidth="1"/>
  </cols>
  <sheetData>
    <row r="1" ht="23.25" customHeight="1" thickBot="1">
      <c r="B1" s="3" t="s">
        <v>0</v>
      </c>
    </row>
    <row r="2" spans="2:14" ht="18" customHeight="1" thickBot="1">
      <c r="B2" s="4" t="s">
        <v>1</v>
      </c>
      <c r="M2" s="50" t="s">
        <v>551</v>
      </c>
      <c r="N2" s="51"/>
    </row>
    <row r="3" spans="2:18" ht="15" customHeight="1" thickBot="1">
      <c r="B3" s="5" t="s">
        <v>577</v>
      </c>
      <c r="K3" s="52" t="s">
        <v>561</v>
      </c>
      <c r="L3" s="53">
        <v>425</v>
      </c>
      <c r="M3" s="52" t="s">
        <v>561</v>
      </c>
      <c r="N3" s="54">
        <v>213</v>
      </c>
      <c r="R3" s="10" t="s">
        <v>598</v>
      </c>
    </row>
    <row r="4" spans="2:21" ht="15" customHeight="1" thickBot="1">
      <c r="B4" s="5" t="s">
        <v>578</v>
      </c>
      <c r="K4" s="120" t="s">
        <v>562</v>
      </c>
      <c r="L4" s="121">
        <v>79</v>
      </c>
      <c r="M4" s="120" t="s">
        <v>562</v>
      </c>
      <c r="N4" s="57">
        <v>40</v>
      </c>
      <c r="R4" s="15" t="s">
        <v>551</v>
      </c>
      <c r="S4" s="16"/>
      <c r="T4" s="16"/>
      <c r="U4" s="17"/>
    </row>
    <row r="5" spans="1:22" ht="34.5" customHeight="1" thickBot="1">
      <c r="A5" s="163"/>
      <c r="B5" s="161"/>
      <c r="C5" s="47" t="s">
        <v>3</v>
      </c>
      <c r="D5" s="47" t="s">
        <v>4</v>
      </c>
      <c r="E5" s="47" t="s">
        <v>5</v>
      </c>
      <c r="F5" s="48" t="s">
        <v>6</v>
      </c>
      <c r="G5" s="47" t="s">
        <v>7</v>
      </c>
      <c r="H5" s="48" t="s">
        <v>6</v>
      </c>
      <c r="I5" s="48" t="s">
        <v>8</v>
      </c>
      <c r="J5" s="47" t="s">
        <v>9</v>
      </c>
      <c r="K5" s="47" t="s">
        <v>10</v>
      </c>
      <c r="L5" s="47" t="s">
        <v>11</v>
      </c>
      <c r="M5" s="49" t="s">
        <v>12</v>
      </c>
      <c r="N5" s="144" t="s">
        <v>552</v>
      </c>
      <c r="O5" s="145" t="s">
        <v>553</v>
      </c>
      <c r="P5" s="146" t="s">
        <v>554</v>
      </c>
      <c r="Q5" s="20" t="s">
        <v>555</v>
      </c>
      <c r="R5" s="21" t="s">
        <v>552</v>
      </c>
      <c r="S5" s="22" t="s">
        <v>553</v>
      </c>
      <c r="T5" s="23" t="s">
        <v>554</v>
      </c>
      <c r="U5" s="24" t="s">
        <v>555</v>
      </c>
      <c r="V5" s="25" t="s">
        <v>20</v>
      </c>
    </row>
    <row r="6" spans="1:22" ht="17.25" customHeight="1">
      <c r="A6" s="164">
        <v>1</v>
      </c>
      <c r="B6" s="165">
        <v>26</v>
      </c>
      <c r="C6" s="166" t="s">
        <v>333</v>
      </c>
      <c r="D6" s="166" t="s">
        <v>334</v>
      </c>
      <c r="E6" s="166" t="s">
        <v>59</v>
      </c>
      <c r="F6" s="166" t="s">
        <v>78</v>
      </c>
      <c r="G6" s="166" t="s">
        <v>335</v>
      </c>
      <c r="H6" s="166" t="s">
        <v>34</v>
      </c>
      <c r="I6" s="166" t="s">
        <v>336</v>
      </c>
      <c r="J6" s="166" t="s">
        <v>337</v>
      </c>
      <c r="K6" s="166" t="s">
        <v>338</v>
      </c>
      <c r="L6" s="166" t="s">
        <v>339</v>
      </c>
      <c r="M6" s="167" t="s">
        <v>340</v>
      </c>
      <c r="N6" s="168">
        <v>0</v>
      </c>
      <c r="O6" s="169">
        <v>68.96</v>
      </c>
      <c r="P6" s="170">
        <v>0</v>
      </c>
      <c r="Q6" s="134">
        <f aca="true" t="shared" si="0" ref="Q6:Q27">SUM(N6+P6)</f>
        <v>0</v>
      </c>
      <c r="R6" s="168">
        <v>0</v>
      </c>
      <c r="S6" s="169">
        <v>32.19</v>
      </c>
      <c r="T6" s="171">
        <v>0</v>
      </c>
      <c r="U6" s="172">
        <f aca="true" t="shared" si="1" ref="U6:U13">SUM(R6+T6)</f>
        <v>0</v>
      </c>
      <c r="V6" s="173"/>
    </row>
    <row r="7" spans="1:22" s="69" customFormat="1" ht="17.25" customHeight="1">
      <c r="A7" s="174">
        <v>2</v>
      </c>
      <c r="B7" s="175">
        <v>27</v>
      </c>
      <c r="C7" s="176" t="s">
        <v>107</v>
      </c>
      <c r="D7" s="176" t="s">
        <v>404</v>
      </c>
      <c r="E7" s="176" t="s">
        <v>59</v>
      </c>
      <c r="F7" s="176" t="s">
        <v>78</v>
      </c>
      <c r="G7" s="176" t="s">
        <v>405</v>
      </c>
      <c r="H7" s="176" t="s">
        <v>116</v>
      </c>
      <c r="I7" s="176" t="s">
        <v>537</v>
      </c>
      <c r="J7" s="176"/>
      <c r="K7" s="176" t="s">
        <v>407</v>
      </c>
      <c r="L7" s="176" t="s">
        <v>408</v>
      </c>
      <c r="M7" s="177" t="s">
        <v>409</v>
      </c>
      <c r="N7" s="178">
        <v>0</v>
      </c>
      <c r="O7" s="179">
        <v>64.59</v>
      </c>
      <c r="P7" s="180">
        <v>0</v>
      </c>
      <c r="Q7" s="135">
        <f t="shared" si="0"/>
        <v>0</v>
      </c>
      <c r="R7" s="178">
        <v>0</v>
      </c>
      <c r="S7" s="179">
        <v>33.08</v>
      </c>
      <c r="T7" s="181">
        <v>0</v>
      </c>
      <c r="U7" s="182">
        <f t="shared" si="1"/>
        <v>0</v>
      </c>
      <c r="V7" s="183"/>
    </row>
    <row r="8" spans="1:22" s="69" customFormat="1" ht="17.25" customHeight="1">
      <c r="A8" s="174">
        <v>3</v>
      </c>
      <c r="B8" s="175">
        <v>12</v>
      </c>
      <c r="C8" s="176" t="s">
        <v>306</v>
      </c>
      <c r="D8" s="176" t="s">
        <v>307</v>
      </c>
      <c r="E8" s="176" t="s">
        <v>59</v>
      </c>
      <c r="F8" s="176" t="s">
        <v>42</v>
      </c>
      <c r="G8" s="176" t="s">
        <v>308</v>
      </c>
      <c r="H8" s="176" t="s">
        <v>23</v>
      </c>
      <c r="I8" s="176" t="s">
        <v>26</v>
      </c>
      <c r="J8" s="176" t="s">
        <v>309</v>
      </c>
      <c r="K8" s="176" t="s">
        <v>310</v>
      </c>
      <c r="L8" s="176" t="s">
        <v>311</v>
      </c>
      <c r="M8" s="177" t="s">
        <v>312</v>
      </c>
      <c r="N8" s="178">
        <v>0</v>
      </c>
      <c r="O8" s="179">
        <v>64.35</v>
      </c>
      <c r="P8" s="180">
        <v>0</v>
      </c>
      <c r="Q8" s="135">
        <f t="shared" si="0"/>
        <v>0</v>
      </c>
      <c r="R8" s="178">
        <v>0</v>
      </c>
      <c r="S8" s="179">
        <v>34.41</v>
      </c>
      <c r="T8" s="181">
        <v>0</v>
      </c>
      <c r="U8" s="182">
        <f t="shared" si="1"/>
        <v>0</v>
      </c>
      <c r="V8" s="183"/>
    </row>
    <row r="9" spans="1:22" s="69" customFormat="1" ht="16.5" customHeight="1">
      <c r="A9" s="174">
        <v>4</v>
      </c>
      <c r="B9" s="175">
        <v>16</v>
      </c>
      <c r="C9" s="176" t="s">
        <v>213</v>
      </c>
      <c r="D9" s="176" t="s">
        <v>214</v>
      </c>
      <c r="E9" s="176" t="s">
        <v>59</v>
      </c>
      <c r="F9" s="176" t="s">
        <v>78</v>
      </c>
      <c r="G9" s="176" t="s">
        <v>215</v>
      </c>
      <c r="H9" s="176" t="s">
        <v>131</v>
      </c>
      <c r="I9" s="176" t="s">
        <v>122</v>
      </c>
      <c r="J9" s="176" t="s">
        <v>216</v>
      </c>
      <c r="K9" s="176" t="s">
        <v>124</v>
      </c>
      <c r="L9" s="176" t="s">
        <v>217</v>
      </c>
      <c r="M9" s="177" t="s">
        <v>536</v>
      </c>
      <c r="N9" s="178">
        <v>0</v>
      </c>
      <c r="O9" s="179">
        <v>74.02</v>
      </c>
      <c r="P9" s="180">
        <v>0</v>
      </c>
      <c r="Q9" s="135">
        <f t="shared" si="0"/>
        <v>0</v>
      </c>
      <c r="R9" s="178">
        <v>0</v>
      </c>
      <c r="S9" s="179">
        <v>35.14</v>
      </c>
      <c r="T9" s="181">
        <v>0</v>
      </c>
      <c r="U9" s="182">
        <f t="shared" si="1"/>
        <v>0</v>
      </c>
      <c r="V9" s="183"/>
    </row>
    <row r="10" spans="1:22" s="69" customFormat="1" ht="17.25" customHeight="1">
      <c r="A10" s="174">
        <v>5</v>
      </c>
      <c r="B10" s="175">
        <v>11</v>
      </c>
      <c r="C10" s="176" t="s">
        <v>292</v>
      </c>
      <c r="D10" s="176" t="s">
        <v>293</v>
      </c>
      <c r="E10" s="176" t="s">
        <v>59</v>
      </c>
      <c r="F10" s="176" t="s">
        <v>42</v>
      </c>
      <c r="G10" s="176" t="s">
        <v>294</v>
      </c>
      <c r="H10" s="176" t="s">
        <v>42</v>
      </c>
      <c r="I10" s="176" t="s">
        <v>295</v>
      </c>
      <c r="J10" s="176" t="s">
        <v>296</v>
      </c>
      <c r="K10" s="176" t="s">
        <v>297</v>
      </c>
      <c r="L10" s="176" t="s">
        <v>298</v>
      </c>
      <c r="M10" s="177" t="s">
        <v>299</v>
      </c>
      <c r="N10" s="178">
        <v>0</v>
      </c>
      <c r="O10" s="179">
        <v>65.38</v>
      </c>
      <c r="P10" s="180">
        <v>0</v>
      </c>
      <c r="Q10" s="135">
        <f t="shared" si="0"/>
        <v>0</v>
      </c>
      <c r="R10" s="178">
        <v>0</v>
      </c>
      <c r="S10" s="179">
        <v>35.37</v>
      </c>
      <c r="T10" s="181">
        <v>0</v>
      </c>
      <c r="U10" s="182">
        <f t="shared" si="1"/>
        <v>0</v>
      </c>
      <c r="V10" s="183"/>
    </row>
    <row r="11" spans="1:22" s="69" customFormat="1" ht="17.25" customHeight="1">
      <c r="A11" s="174">
        <v>6</v>
      </c>
      <c r="B11" s="175">
        <v>23</v>
      </c>
      <c r="C11" s="176" t="s">
        <v>76</v>
      </c>
      <c r="D11" s="176" t="s">
        <v>77</v>
      </c>
      <c r="E11" s="176" t="s">
        <v>59</v>
      </c>
      <c r="F11" s="176" t="s">
        <v>78</v>
      </c>
      <c r="G11" s="176" t="s">
        <v>84</v>
      </c>
      <c r="H11" s="176" t="s">
        <v>71</v>
      </c>
      <c r="I11" s="176" t="s">
        <v>26</v>
      </c>
      <c r="J11" s="176" t="s">
        <v>85</v>
      </c>
      <c r="K11" s="176" t="s">
        <v>86</v>
      </c>
      <c r="L11" s="176" t="s">
        <v>87</v>
      </c>
      <c r="M11" s="177" t="s">
        <v>83</v>
      </c>
      <c r="N11" s="178">
        <v>0</v>
      </c>
      <c r="O11" s="179">
        <v>72.73</v>
      </c>
      <c r="P11" s="180">
        <v>0</v>
      </c>
      <c r="Q11" s="135">
        <f t="shared" si="0"/>
        <v>0</v>
      </c>
      <c r="R11" s="178">
        <v>0</v>
      </c>
      <c r="S11" s="179">
        <v>36.66</v>
      </c>
      <c r="T11" s="181">
        <v>0</v>
      </c>
      <c r="U11" s="182">
        <f t="shared" si="1"/>
        <v>0</v>
      </c>
      <c r="V11" s="183"/>
    </row>
    <row r="12" spans="1:22" s="69" customFormat="1" ht="17.25" customHeight="1">
      <c r="A12" s="184">
        <v>7</v>
      </c>
      <c r="B12" s="185">
        <v>25</v>
      </c>
      <c r="C12" s="186" t="s">
        <v>300</v>
      </c>
      <c r="D12" s="186" t="s">
        <v>301</v>
      </c>
      <c r="E12" s="186" t="s">
        <v>15</v>
      </c>
      <c r="F12" s="186" t="s">
        <v>69</v>
      </c>
      <c r="G12" s="186" t="s">
        <v>302</v>
      </c>
      <c r="H12" s="186" t="s">
        <v>91</v>
      </c>
      <c r="I12" s="186" t="s">
        <v>26</v>
      </c>
      <c r="J12" s="186" t="s">
        <v>303</v>
      </c>
      <c r="K12" s="186" t="s">
        <v>304</v>
      </c>
      <c r="L12" s="186" t="s">
        <v>305</v>
      </c>
      <c r="M12" s="187" t="s">
        <v>533</v>
      </c>
      <c r="N12" s="29">
        <v>0</v>
      </c>
      <c r="O12" s="30">
        <v>69.95</v>
      </c>
      <c r="P12" s="31">
        <v>0</v>
      </c>
      <c r="Q12" s="32">
        <f t="shared" si="0"/>
        <v>0</v>
      </c>
      <c r="R12" s="29">
        <v>4</v>
      </c>
      <c r="S12" s="30">
        <v>33.71</v>
      </c>
      <c r="T12" s="33">
        <v>0</v>
      </c>
      <c r="U12" s="34">
        <f t="shared" si="1"/>
        <v>4</v>
      </c>
      <c r="V12" s="73" t="s">
        <v>599</v>
      </c>
    </row>
    <row r="13" spans="1:22" s="69" customFormat="1" ht="17.25" customHeight="1">
      <c r="A13" s="184">
        <v>8</v>
      </c>
      <c r="B13" s="185">
        <v>17</v>
      </c>
      <c r="C13" s="186" t="s">
        <v>270</v>
      </c>
      <c r="D13" s="186" t="s">
        <v>271</v>
      </c>
      <c r="E13" s="186" t="s">
        <v>59</v>
      </c>
      <c r="F13" s="186" t="s">
        <v>69</v>
      </c>
      <c r="G13" s="186" t="s">
        <v>276</v>
      </c>
      <c r="H13" s="186" t="s">
        <v>61</v>
      </c>
      <c r="I13" s="186" t="s">
        <v>277</v>
      </c>
      <c r="J13" s="186" t="s">
        <v>278</v>
      </c>
      <c r="K13" s="186" t="s">
        <v>279</v>
      </c>
      <c r="L13" s="186" t="s">
        <v>275</v>
      </c>
      <c r="M13" s="187" t="s">
        <v>256</v>
      </c>
      <c r="N13" s="29">
        <v>0</v>
      </c>
      <c r="O13" s="30">
        <v>77.31</v>
      </c>
      <c r="P13" s="31">
        <v>0</v>
      </c>
      <c r="Q13" s="32">
        <f t="shared" si="0"/>
        <v>0</v>
      </c>
      <c r="R13" s="29">
        <v>4</v>
      </c>
      <c r="S13" s="30">
        <v>37.8</v>
      </c>
      <c r="T13" s="33">
        <v>0</v>
      </c>
      <c r="U13" s="34">
        <f t="shared" si="1"/>
        <v>4</v>
      </c>
      <c r="V13" s="73" t="s">
        <v>599</v>
      </c>
    </row>
    <row r="14" spans="1:22" s="69" customFormat="1" ht="17.25" customHeight="1">
      <c r="A14" s="184">
        <v>9</v>
      </c>
      <c r="B14" s="185">
        <v>14</v>
      </c>
      <c r="C14" s="186" t="s">
        <v>145</v>
      </c>
      <c r="D14" s="186" t="s">
        <v>146</v>
      </c>
      <c r="E14" s="186" t="s">
        <v>59</v>
      </c>
      <c r="F14" s="186" t="s">
        <v>69</v>
      </c>
      <c r="G14" s="186" t="s">
        <v>147</v>
      </c>
      <c r="H14" s="186" t="s">
        <v>61</v>
      </c>
      <c r="I14" s="186" t="s">
        <v>26</v>
      </c>
      <c r="J14" s="186" t="s">
        <v>148</v>
      </c>
      <c r="K14" s="186" t="s">
        <v>149</v>
      </c>
      <c r="L14" s="186" t="s">
        <v>150</v>
      </c>
      <c r="M14" s="187" t="s">
        <v>151</v>
      </c>
      <c r="N14" s="29">
        <v>4</v>
      </c>
      <c r="O14" s="30">
        <v>67.19</v>
      </c>
      <c r="P14" s="31">
        <v>0</v>
      </c>
      <c r="Q14" s="32">
        <f t="shared" si="0"/>
        <v>4</v>
      </c>
      <c r="R14" s="29"/>
      <c r="S14" s="30"/>
      <c r="T14" s="33"/>
      <c r="U14" s="34"/>
      <c r="V14" s="73" t="s">
        <v>592</v>
      </c>
    </row>
    <row r="15" spans="1:22" s="69" customFormat="1" ht="17.25" customHeight="1">
      <c r="A15" s="184">
        <v>10</v>
      </c>
      <c r="B15" s="185">
        <v>6</v>
      </c>
      <c r="C15" s="186" t="s">
        <v>516</v>
      </c>
      <c r="D15" s="186" t="s">
        <v>517</v>
      </c>
      <c r="E15" s="186" t="s">
        <v>59</v>
      </c>
      <c r="F15" s="186" t="s">
        <v>78</v>
      </c>
      <c r="G15" s="186" t="s">
        <v>518</v>
      </c>
      <c r="H15" s="186" t="s">
        <v>25</v>
      </c>
      <c r="I15" s="186" t="s">
        <v>26</v>
      </c>
      <c r="J15" s="186" t="s">
        <v>519</v>
      </c>
      <c r="K15" s="186" t="s">
        <v>520</v>
      </c>
      <c r="L15" s="186" t="s">
        <v>581</v>
      </c>
      <c r="M15" s="187" t="s">
        <v>143</v>
      </c>
      <c r="N15" s="29">
        <v>4</v>
      </c>
      <c r="O15" s="30">
        <v>68.26</v>
      </c>
      <c r="P15" s="31">
        <v>0</v>
      </c>
      <c r="Q15" s="32">
        <f t="shared" si="0"/>
        <v>4</v>
      </c>
      <c r="R15" s="29"/>
      <c r="S15" s="30"/>
      <c r="T15" s="33"/>
      <c r="U15" s="34"/>
      <c r="V15" s="73" t="s">
        <v>579</v>
      </c>
    </row>
    <row r="16" spans="1:22" s="69" customFormat="1" ht="17.25" customHeight="1">
      <c r="A16" s="184">
        <v>11</v>
      </c>
      <c r="B16" s="185">
        <v>19</v>
      </c>
      <c r="C16" s="186" t="s">
        <v>411</v>
      </c>
      <c r="D16" s="186" t="s">
        <v>412</v>
      </c>
      <c r="E16" s="186" t="s">
        <v>59</v>
      </c>
      <c r="F16" s="186" t="s">
        <v>44</v>
      </c>
      <c r="G16" s="186" t="s">
        <v>413</v>
      </c>
      <c r="H16" s="186" t="s">
        <v>34</v>
      </c>
      <c r="I16" s="186" t="s">
        <v>26</v>
      </c>
      <c r="J16" s="186" t="s">
        <v>330</v>
      </c>
      <c r="K16" s="186" t="s">
        <v>414</v>
      </c>
      <c r="L16" s="186" t="s">
        <v>332</v>
      </c>
      <c r="M16" s="187" t="s">
        <v>415</v>
      </c>
      <c r="N16" s="29">
        <v>4</v>
      </c>
      <c r="O16" s="30">
        <v>70.57</v>
      </c>
      <c r="P16" s="31">
        <v>0</v>
      </c>
      <c r="Q16" s="32">
        <f t="shared" si="0"/>
        <v>4</v>
      </c>
      <c r="R16" s="29"/>
      <c r="S16" s="30"/>
      <c r="T16" s="33"/>
      <c r="U16" s="34"/>
      <c r="V16" s="73" t="s">
        <v>579</v>
      </c>
    </row>
    <row r="17" spans="1:22" s="69" customFormat="1" ht="17.25" customHeight="1">
      <c r="A17" s="184">
        <v>12</v>
      </c>
      <c r="B17" s="185">
        <v>21</v>
      </c>
      <c r="C17" s="186" t="s">
        <v>461</v>
      </c>
      <c r="D17" s="186" t="s">
        <v>462</v>
      </c>
      <c r="E17" s="186" t="s">
        <v>59</v>
      </c>
      <c r="F17" s="186" t="s">
        <v>78</v>
      </c>
      <c r="G17" s="186" t="s">
        <v>463</v>
      </c>
      <c r="H17" s="186" t="s">
        <v>44</v>
      </c>
      <c r="I17" s="186" t="s">
        <v>190</v>
      </c>
      <c r="J17" s="186" t="s">
        <v>464</v>
      </c>
      <c r="K17" s="186" t="s">
        <v>465</v>
      </c>
      <c r="L17" s="186" t="s">
        <v>466</v>
      </c>
      <c r="M17" s="187" t="s">
        <v>467</v>
      </c>
      <c r="N17" s="29">
        <v>4</v>
      </c>
      <c r="O17" s="30">
        <v>76.63</v>
      </c>
      <c r="P17" s="31">
        <v>0</v>
      </c>
      <c r="Q17" s="32">
        <f t="shared" si="0"/>
        <v>4</v>
      </c>
      <c r="R17" s="29"/>
      <c r="S17" s="30"/>
      <c r="T17" s="33"/>
      <c r="U17" s="34"/>
      <c r="V17" s="73" t="s">
        <v>595</v>
      </c>
    </row>
    <row r="18" spans="1:22" s="69" customFormat="1" ht="17.25" customHeight="1">
      <c r="A18" s="184">
        <v>13</v>
      </c>
      <c r="B18" s="185">
        <v>28</v>
      </c>
      <c r="C18" s="186" t="s">
        <v>213</v>
      </c>
      <c r="D18" s="186" t="s">
        <v>214</v>
      </c>
      <c r="E18" s="186" t="s">
        <v>59</v>
      </c>
      <c r="F18" s="186" t="s">
        <v>78</v>
      </c>
      <c r="G18" s="186" t="s">
        <v>247</v>
      </c>
      <c r="H18" s="186" t="s">
        <v>71</v>
      </c>
      <c r="I18" s="186" t="s">
        <v>26</v>
      </c>
      <c r="J18" s="186" t="s">
        <v>248</v>
      </c>
      <c r="K18" s="186" t="s">
        <v>249</v>
      </c>
      <c r="L18" s="186" t="s">
        <v>250</v>
      </c>
      <c r="M18" s="187" t="s">
        <v>536</v>
      </c>
      <c r="N18" s="29">
        <v>4</v>
      </c>
      <c r="O18" s="30">
        <v>82.38</v>
      </c>
      <c r="P18" s="31">
        <v>1</v>
      </c>
      <c r="Q18" s="32">
        <f t="shared" si="0"/>
        <v>5</v>
      </c>
      <c r="R18" s="29"/>
      <c r="S18" s="30"/>
      <c r="T18" s="33"/>
      <c r="U18" s="34"/>
      <c r="V18" s="73" t="s">
        <v>597</v>
      </c>
    </row>
    <row r="19" spans="1:22" s="69" customFormat="1" ht="17.25" customHeight="1">
      <c r="A19" s="184">
        <v>14</v>
      </c>
      <c r="B19" s="185">
        <v>10</v>
      </c>
      <c r="C19" s="186" t="s">
        <v>252</v>
      </c>
      <c r="D19" s="186" t="s">
        <v>253</v>
      </c>
      <c r="E19" s="186" t="s">
        <v>59</v>
      </c>
      <c r="F19" s="186" t="s">
        <v>44</v>
      </c>
      <c r="G19" s="186" t="s">
        <v>254</v>
      </c>
      <c r="H19" s="186" t="s">
        <v>71</v>
      </c>
      <c r="I19" s="186" t="s">
        <v>26</v>
      </c>
      <c r="J19" s="186" t="s">
        <v>255</v>
      </c>
      <c r="K19" s="186"/>
      <c r="L19" s="186" t="s">
        <v>256</v>
      </c>
      <c r="M19" s="187" t="s">
        <v>256</v>
      </c>
      <c r="N19" s="29">
        <v>8</v>
      </c>
      <c r="O19" s="30">
        <v>64.46</v>
      </c>
      <c r="P19" s="31">
        <v>0</v>
      </c>
      <c r="Q19" s="32">
        <f t="shared" si="0"/>
        <v>8</v>
      </c>
      <c r="R19" s="29"/>
      <c r="S19" s="30"/>
      <c r="T19" s="33"/>
      <c r="U19" s="34"/>
      <c r="V19" s="73" t="s">
        <v>591</v>
      </c>
    </row>
    <row r="20" spans="1:22" s="69" customFormat="1" ht="17.25" customHeight="1">
      <c r="A20" s="184">
        <v>15</v>
      </c>
      <c r="B20" s="185">
        <v>20</v>
      </c>
      <c r="C20" s="186" t="s">
        <v>454</v>
      </c>
      <c r="D20" s="186" t="s">
        <v>455</v>
      </c>
      <c r="E20" s="186" t="s">
        <v>59</v>
      </c>
      <c r="F20" s="186" t="s">
        <v>42</v>
      </c>
      <c r="G20" s="186" t="s">
        <v>456</v>
      </c>
      <c r="H20" s="186" t="s">
        <v>71</v>
      </c>
      <c r="I20" s="186" t="s">
        <v>26</v>
      </c>
      <c r="J20" s="186" t="s">
        <v>457</v>
      </c>
      <c r="K20" s="186" t="s">
        <v>458</v>
      </c>
      <c r="L20" s="186" t="s">
        <v>459</v>
      </c>
      <c r="M20" s="187" t="s">
        <v>460</v>
      </c>
      <c r="N20" s="29">
        <v>8</v>
      </c>
      <c r="O20" s="30">
        <v>68.78</v>
      </c>
      <c r="P20" s="31">
        <v>0</v>
      </c>
      <c r="Q20" s="32">
        <f t="shared" si="0"/>
        <v>8</v>
      </c>
      <c r="R20" s="29"/>
      <c r="S20" s="30"/>
      <c r="T20" s="33"/>
      <c r="U20" s="34"/>
      <c r="V20" s="73" t="s">
        <v>594</v>
      </c>
    </row>
    <row r="21" spans="1:22" s="69" customFormat="1" ht="17.25" customHeight="1">
      <c r="A21" s="184">
        <v>16</v>
      </c>
      <c r="B21" s="185">
        <v>9</v>
      </c>
      <c r="C21" s="186" t="s">
        <v>88</v>
      </c>
      <c r="D21" s="186" t="s">
        <v>129</v>
      </c>
      <c r="E21" s="186" t="s">
        <v>59</v>
      </c>
      <c r="F21" s="186" t="s">
        <v>71</v>
      </c>
      <c r="G21" s="186" t="s">
        <v>130</v>
      </c>
      <c r="H21" s="186" t="s">
        <v>131</v>
      </c>
      <c r="I21" s="186" t="s">
        <v>122</v>
      </c>
      <c r="J21" s="186" t="s">
        <v>132</v>
      </c>
      <c r="K21" s="186" t="s">
        <v>133</v>
      </c>
      <c r="L21" s="186" t="s">
        <v>582</v>
      </c>
      <c r="M21" s="187" t="s">
        <v>587</v>
      </c>
      <c r="N21" s="29">
        <v>8</v>
      </c>
      <c r="O21" s="30">
        <v>68.89</v>
      </c>
      <c r="P21" s="31">
        <v>0</v>
      </c>
      <c r="Q21" s="32">
        <f t="shared" si="0"/>
        <v>8</v>
      </c>
      <c r="R21" s="29"/>
      <c r="S21" s="30"/>
      <c r="T21" s="33"/>
      <c r="U21" s="34"/>
      <c r="V21" s="73" t="s">
        <v>590</v>
      </c>
    </row>
    <row r="22" spans="1:22" s="69" customFormat="1" ht="17.25" customHeight="1">
      <c r="A22" s="184">
        <v>17</v>
      </c>
      <c r="B22" s="185">
        <v>3</v>
      </c>
      <c r="C22" s="186" t="s">
        <v>213</v>
      </c>
      <c r="D22" s="186" t="s">
        <v>214</v>
      </c>
      <c r="E22" s="186" t="s">
        <v>59</v>
      </c>
      <c r="F22" s="186" t="s">
        <v>78</v>
      </c>
      <c r="G22" s="186" t="s">
        <v>242</v>
      </c>
      <c r="H22" s="186" t="s">
        <v>61</v>
      </c>
      <c r="I22" s="186" t="s">
        <v>243</v>
      </c>
      <c r="J22" s="186" t="s">
        <v>244</v>
      </c>
      <c r="K22" s="186" t="s">
        <v>245</v>
      </c>
      <c r="L22" s="186" t="s">
        <v>217</v>
      </c>
      <c r="M22" s="187" t="s">
        <v>536</v>
      </c>
      <c r="N22" s="29">
        <v>8</v>
      </c>
      <c r="O22" s="30">
        <v>70.6</v>
      </c>
      <c r="P22" s="31">
        <v>0</v>
      </c>
      <c r="Q22" s="32">
        <f t="shared" si="0"/>
        <v>8</v>
      </c>
      <c r="R22" s="29"/>
      <c r="S22" s="30"/>
      <c r="T22" s="33"/>
      <c r="U22" s="34"/>
      <c r="V22" s="73" t="s">
        <v>585</v>
      </c>
    </row>
    <row r="23" spans="1:22" s="69" customFormat="1" ht="17.25" customHeight="1">
      <c r="A23" s="184">
        <v>18</v>
      </c>
      <c r="B23" s="185">
        <v>24</v>
      </c>
      <c r="C23" s="186" t="s">
        <v>281</v>
      </c>
      <c r="D23" s="186" t="s">
        <v>282</v>
      </c>
      <c r="E23" s="186" t="s">
        <v>19</v>
      </c>
      <c r="F23" s="186" t="s">
        <v>44</v>
      </c>
      <c r="G23" s="186" t="s">
        <v>288</v>
      </c>
      <c r="H23" s="186" t="s">
        <v>25</v>
      </c>
      <c r="I23" s="186" t="s">
        <v>26</v>
      </c>
      <c r="J23" s="186" t="s">
        <v>289</v>
      </c>
      <c r="K23" s="186" t="s">
        <v>290</v>
      </c>
      <c r="L23" s="186" t="s">
        <v>291</v>
      </c>
      <c r="M23" s="187" t="s">
        <v>536</v>
      </c>
      <c r="N23" s="29">
        <v>8</v>
      </c>
      <c r="O23" s="30">
        <v>76.31</v>
      </c>
      <c r="P23" s="31">
        <v>0</v>
      </c>
      <c r="Q23" s="32">
        <f t="shared" si="0"/>
        <v>8</v>
      </c>
      <c r="R23" s="29"/>
      <c r="S23" s="30"/>
      <c r="T23" s="33"/>
      <c r="U23" s="34"/>
      <c r="V23" s="73" t="s">
        <v>585</v>
      </c>
    </row>
    <row r="24" spans="1:22" s="69" customFormat="1" ht="17.25" customHeight="1">
      <c r="A24" s="184">
        <v>19</v>
      </c>
      <c r="B24" s="185">
        <v>18</v>
      </c>
      <c r="C24" s="186" t="s">
        <v>398</v>
      </c>
      <c r="D24" s="186" t="s">
        <v>399</v>
      </c>
      <c r="E24" s="186" t="s">
        <v>59</v>
      </c>
      <c r="F24" s="186" t="s">
        <v>78</v>
      </c>
      <c r="G24" s="186" t="s">
        <v>400</v>
      </c>
      <c r="H24" s="186" t="s">
        <v>61</v>
      </c>
      <c r="I24" s="186" t="s">
        <v>26</v>
      </c>
      <c r="J24" s="186" t="s">
        <v>401</v>
      </c>
      <c r="K24" s="186" t="s">
        <v>402</v>
      </c>
      <c r="L24" s="186" t="s">
        <v>403</v>
      </c>
      <c r="M24" s="187" t="s">
        <v>143</v>
      </c>
      <c r="N24" s="29">
        <v>8</v>
      </c>
      <c r="O24" s="30">
        <v>78.83</v>
      </c>
      <c r="P24" s="31">
        <v>0</v>
      </c>
      <c r="Q24" s="32">
        <f t="shared" si="0"/>
        <v>8</v>
      </c>
      <c r="R24" s="29"/>
      <c r="S24" s="30"/>
      <c r="T24" s="33"/>
      <c r="U24" s="34"/>
      <c r="V24" s="73" t="s">
        <v>593</v>
      </c>
    </row>
    <row r="25" spans="1:22" s="69" customFormat="1" ht="17.25" customHeight="1">
      <c r="A25" s="184">
        <v>20</v>
      </c>
      <c r="B25" s="188">
        <v>1</v>
      </c>
      <c r="C25" s="189" t="s">
        <v>416</v>
      </c>
      <c r="D25" s="189" t="s">
        <v>417</v>
      </c>
      <c r="E25" s="189" t="s">
        <v>59</v>
      </c>
      <c r="F25" s="189" t="s">
        <v>44</v>
      </c>
      <c r="G25" s="189" t="s">
        <v>418</v>
      </c>
      <c r="H25" s="189" t="s">
        <v>78</v>
      </c>
      <c r="I25" s="189" t="s">
        <v>26</v>
      </c>
      <c r="J25" s="189" t="s">
        <v>419</v>
      </c>
      <c r="K25" s="189" t="s">
        <v>420</v>
      </c>
      <c r="L25" s="189" t="s">
        <v>332</v>
      </c>
      <c r="M25" s="190" t="s">
        <v>415</v>
      </c>
      <c r="N25" s="29">
        <v>12</v>
      </c>
      <c r="O25" s="30">
        <v>67.18</v>
      </c>
      <c r="P25" s="31">
        <v>0</v>
      </c>
      <c r="Q25" s="32">
        <f t="shared" si="0"/>
        <v>12</v>
      </c>
      <c r="R25" s="29"/>
      <c r="S25" s="30"/>
      <c r="T25" s="33"/>
      <c r="U25" s="34"/>
      <c r="V25" s="73" t="s">
        <v>584</v>
      </c>
    </row>
    <row r="26" spans="1:22" s="69" customFormat="1" ht="17.25" customHeight="1">
      <c r="A26" s="184">
        <v>21</v>
      </c>
      <c r="B26" s="185">
        <v>4</v>
      </c>
      <c r="C26" s="186" t="s">
        <v>437</v>
      </c>
      <c r="D26" s="186" t="s">
        <v>438</v>
      </c>
      <c r="E26" s="186" t="s">
        <v>59</v>
      </c>
      <c r="F26" s="186" t="s">
        <v>69</v>
      </c>
      <c r="G26" s="186" t="s">
        <v>181</v>
      </c>
      <c r="H26" s="186" t="s">
        <v>155</v>
      </c>
      <c r="I26" s="186" t="s">
        <v>26</v>
      </c>
      <c r="J26" s="186" t="s">
        <v>444</v>
      </c>
      <c r="K26" s="186" t="s">
        <v>117</v>
      </c>
      <c r="L26" s="186" t="s">
        <v>445</v>
      </c>
      <c r="M26" s="187" t="s">
        <v>443</v>
      </c>
      <c r="N26" s="29">
        <v>16</v>
      </c>
      <c r="O26" s="30">
        <v>80.03</v>
      </c>
      <c r="P26" s="31">
        <v>1</v>
      </c>
      <c r="Q26" s="32">
        <f t="shared" si="0"/>
        <v>17</v>
      </c>
      <c r="R26" s="29"/>
      <c r="S26" s="30"/>
      <c r="T26" s="33"/>
      <c r="U26" s="34"/>
      <c r="V26" s="73" t="s">
        <v>586</v>
      </c>
    </row>
    <row r="27" spans="1:22" s="69" customFormat="1" ht="17.25" customHeight="1">
      <c r="A27" s="184">
        <v>22</v>
      </c>
      <c r="B27" s="185">
        <v>22</v>
      </c>
      <c r="C27" s="186" t="s">
        <v>373</v>
      </c>
      <c r="D27" s="186" t="s">
        <v>374</v>
      </c>
      <c r="E27" s="186" t="s">
        <v>59</v>
      </c>
      <c r="F27" s="186" t="s">
        <v>69</v>
      </c>
      <c r="G27" s="186" t="s">
        <v>375</v>
      </c>
      <c r="H27" s="186" t="s">
        <v>91</v>
      </c>
      <c r="I27" s="186" t="s">
        <v>26</v>
      </c>
      <c r="J27" s="186" t="s">
        <v>156</v>
      </c>
      <c r="K27" s="186" t="s">
        <v>376</v>
      </c>
      <c r="L27" s="186" t="s">
        <v>377</v>
      </c>
      <c r="M27" s="187" t="s">
        <v>66</v>
      </c>
      <c r="N27" s="29">
        <v>20</v>
      </c>
      <c r="O27" s="30">
        <v>72.44</v>
      </c>
      <c r="P27" s="31">
        <v>0</v>
      </c>
      <c r="Q27" s="32">
        <f t="shared" si="0"/>
        <v>20</v>
      </c>
      <c r="R27" s="29"/>
      <c r="S27" s="30"/>
      <c r="T27" s="33"/>
      <c r="U27" s="34"/>
      <c r="V27" s="73" t="s">
        <v>596</v>
      </c>
    </row>
    <row r="28" spans="1:22" s="69" customFormat="1" ht="17.25" customHeight="1">
      <c r="A28" s="184"/>
      <c r="B28" s="185">
        <v>2</v>
      </c>
      <c r="C28" s="186" t="s">
        <v>373</v>
      </c>
      <c r="D28" s="186" t="s">
        <v>374</v>
      </c>
      <c r="E28" s="186" t="s">
        <v>59</v>
      </c>
      <c r="F28" s="186" t="s">
        <v>69</v>
      </c>
      <c r="G28" s="186" t="s">
        <v>378</v>
      </c>
      <c r="H28" s="186" t="s">
        <v>131</v>
      </c>
      <c r="I28" s="186" t="s">
        <v>26</v>
      </c>
      <c r="J28" s="186" t="s">
        <v>379</v>
      </c>
      <c r="K28" s="186" t="s">
        <v>380</v>
      </c>
      <c r="L28" s="186" t="s">
        <v>377</v>
      </c>
      <c r="M28" s="187" t="s">
        <v>66</v>
      </c>
      <c r="N28" s="29"/>
      <c r="O28" s="30"/>
      <c r="P28" s="31"/>
      <c r="Q28" s="32" t="s">
        <v>565</v>
      </c>
      <c r="R28" s="29"/>
      <c r="S28" s="30"/>
      <c r="T28" s="33"/>
      <c r="U28" s="34"/>
      <c r="V28" s="73" t="s">
        <v>567</v>
      </c>
    </row>
    <row r="29" spans="1:22" s="69" customFormat="1" ht="17.25" customHeight="1" thickBot="1">
      <c r="A29" s="191"/>
      <c r="B29" s="192">
        <v>7</v>
      </c>
      <c r="C29" s="193" t="s">
        <v>57</v>
      </c>
      <c r="D29" s="193" t="s">
        <v>58</v>
      </c>
      <c r="E29" s="193" t="s">
        <v>59</v>
      </c>
      <c r="F29" s="193" t="s">
        <v>44</v>
      </c>
      <c r="G29" s="193" t="s">
        <v>60</v>
      </c>
      <c r="H29" s="193" t="s">
        <v>61</v>
      </c>
      <c r="I29" s="193" t="s">
        <v>26</v>
      </c>
      <c r="J29" s="193" t="s">
        <v>63</v>
      </c>
      <c r="K29" s="193" t="s">
        <v>64</v>
      </c>
      <c r="L29" s="193" t="s">
        <v>65</v>
      </c>
      <c r="M29" s="194" t="s">
        <v>66</v>
      </c>
      <c r="N29" s="39"/>
      <c r="O29" s="40"/>
      <c r="P29" s="41"/>
      <c r="Q29" s="42" t="s">
        <v>565</v>
      </c>
      <c r="R29" s="39"/>
      <c r="S29" s="40"/>
      <c r="T29" s="43"/>
      <c r="U29" s="44"/>
      <c r="V29" s="195" t="s">
        <v>589</v>
      </c>
    </row>
  </sheetData>
  <sheetProtection selectLockedCells="1" selectUnlockedCells="1"/>
  <printOptions/>
  <pageMargins left="0.1968503937007874" right="0.1968503937007874" top="0.1968503937007874" bottom="0.2755905511811024" header="0.7874015748031497" footer="0.7874015748031497"/>
  <pageSetup horizontalDpi="300" verticalDpi="300" orientation="landscape" scale="7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L8" sqref="L8"/>
    </sheetView>
  </sheetViews>
  <sheetFormatPr defaultColWidth="11.57421875" defaultRowHeight="12.75"/>
  <cols>
    <col min="1" max="1" width="4.00390625" style="74" customWidth="1"/>
    <col min="2" max="2" width="3.421875" style="1" customWidth="1"/>
    <col min="3" max="3" width="10.28125" style="1" customWidth="1"/>
    <col min="4" max="4" width="9.57421875" style="1" customWidth="1"/>
    <col min="5" max="5" width="3.7109375" style="1" customWidth="1"/>
    <col min="6" max="6" width="0" style="1" hidden="1" customWidth="1"/>
    <col min="7" max="7" width="12.00390625" style="1" customWidth="1"/>
    <col min="8" max="8" width="5.140625" style="1" customWidth="1"/>
    <col min="9" max="9" width="4.8515625" style="1" customWidth="1"/>
    <col min="10" max="10" width="13.57421875" style="1" customWidth="1"/>
    <col min="11" max="11" width="10.8515625" style="1" customWidth="1"/>
    <col min="12" max="12" width="12.8515625" style="1" customWidth="1"/>
    <col min="13" max="13" width="14.140625" style="1" customWidth="1"/>
    <col min="14" max="14" width="4.8515625" style="0" customWidth="1"/>
    <col min="15" max="15" width="5.7109375" style="0" customWidth="1"/>
    <col min="16" max="18" width="4.8515625" style="0" customWidth="1"/>
    <col min="19" max="19" width="5.421875" style="0" customWidth="1"/>
    <col min="20" max="21" width="4.8515625" style="0" customWidth="1"/>
    <col min="22" max="22" width="4.8515625" style="210" customWidth="1"/>
    <col min="23" max="23" width="13.28125" style="0" customWidth="1"/>
  </cols>
  <sheetData>
    <row r="1" ht="23.25" customHeight="1">
      <c r="B1" s="3" t="s">
        <v>0</v>
      </c>
    </row>
    <row r="2" ht="18" customHeight="1">
      <c r="B2" s="4" t="s">
        <v>1</v>
      </c>
    </row>
    <row r="3" ht="15" customHeight="1" thickBot="1">
      <c r="B3" s="5" t="s">
        <v>600</v>
      </c>
    </row>
    <row r="4" spans="2:13" ht="15" customHeight="1">
      <c r="B4" s="5" t="s">
        <v>601</v>
      </c>
      <c r="J4" s="52" t="s">
        <v>561</v>
      </c>
      <c r="K4" s="205">
        <v>225</v>
      </c>
      <c r="L4" s="206" t="s">
        <v>561</v>
      </c>
      <c r="M4" s="54">
        <v>246</v>
      </c>
    </row>
    <row r="5" spans="2:13" ht="16.5" customHeight="1" thickBot="1">
      <c r="B5" s="5" t="s">
        <v>538</v>
      </c>
      <c r="J5" s="55" t="s">
        <v>562</v>
      </c>
      <c r="K5" s="207">
        <v>42</v>
      </c>
      <c r="L5" s="208" t="s">
        <v>562</v>
      </c>
      <c r="M5" s="57">
        <v>46</v>
      </c>
    </row>
    <row r="6" spans="1:23" ht="37.5" customHeight="1" thickBot="1">
      <c r="A6" s="222"/>
      <c r="B6" s="161"/>
      <c r="C6" s="47" t="s">
        <v>3</v>
      </c>
      <c r="D6" s="47" t="s">
        <v>4</v>
      </c>
      <c r="E6" s="47" t="s">
        <v>5</v>
      </c>
      <c r="F6" s="48" t="s">
        <v>6</v>
      </c>
      <c r="G6" s="47" t="s">
        <v>7</v>
      </c>
      <c r="H6" s="48" t="s">
        <v>6</v>
      </c>
      <c r="I6" s="48" t="s">
        <v>8</v>
      </c>
      <c r="J6" s="47" t="s">
        <v>9</v>
      </c>
      <c r="K6" s="47" t="s">
        <v>10</v>
      </c>
      <c r="L6" s="48" t="s">
        <v>11</v>
      </c>
      <c r="M6" s="49" t="s">
        <v>12</v>
      </c>
      <c r="N6" s="196" t="s">
        <v>552</v>
      </c>
      <c r="O6" s="197" t="s">
        <v>553</v>
      </c>
      <c r="P6" s="198" t="s">
        <v>554</v>
      </c>
      <c r="Q6" s="20" t="s">
        <v>555</v>
      </c>
      <c r="R6" s="199" t="s">
        <v>552</v>
      </c>
      <c r="S6" s="200" t="s">
        <v>553</v>
      </c>
      <c r="T6" s="201" t="s">
        <v>554</v>
      </c>
      <c r="U6" s="162" t="s">
        <v>555</v>
      </c>
      <c r="V6" s="211" t="s">
        <v>555</v>
      </c>
      <c r="W6" s="25" t="s">
        <v>20</v>
      </c>
    </row>
    <row r="7" spans="1:24" ht="20.25" customHeight="1">
      <c r="A7" s="148">
        <v>1</v>
      </c>
      <c r="B7" s="224">
        <v>22</v>
      </c>
      <c r="C7" s="150" t="s">
        <v>382</v>
      </c>
      <c r="D7" s="150" t="s">
        <v>354</v>
      </c>
      <c r="E7" s="150" t="s">
        <v>113</v>
      </c>
      <c r="F7" s="150" t="s">
        <v>50</v>
      </c>
      <c r="G7" s="150" t="s">
        <v>378</v>
      </c>
      <c r="H7" s="150" t="s">
        <v>131</v>
      </c>
      <c r="I7" s="150" t="s">
        <v>26</v>
      </c>
      <c r="J7" s="150" t="s">
        <v>379</v>
      </c>
      <c r="K7" s="150" t="s">
        <v>380</v>
      </c>
      <c r="L7" s="150" t="s">
        <v>386</v>
      </c>
      <c r="M7" s="150" t="s">
        <v>66</v>
      </c>
      <c r="N7" s="102">
        <v>0</v>
      </c>
      <c r="O7" s="103">
        <v>40.49</v>
      </c>
      <c r="P7" s="104">
        <v>0</v>
      </c>
      <c r="Q7" s="26">
        <f aca="true" t="shared" si="0" ref="Q7:Q26">SUM(N7+P7)</f>
        <v>0</v>
      </c>
      <c r="R7" s="102">
        <v>0</v>
      </c>
      <c r="S7" s="103">
        <v>30.43</v>
      </c>
      <c r="T7" s="105">
        <v>0</v>
      </c>
      <c r="U7" s="202">
        <f aca="true" t="shared" si="1" ref="U7:U26">SUM(R7+T7)</f>
        <v>0</v>
      </c>
      <c r="V7" s="26">
        <f aca="true" t="shared" si="2" ref="V7:V26">SUM(Q7+U7)</f>
        <v>0</v>
      </c>
      <c r="W7" s="28"/>
      <c r="X7" s="69"/>
    </row>
    <row r="8" spans="1:23" s="69" customFormat="1" ht="20.25" customHeight="1">
      <c r="A8" s="151">
        <v>2</v>
      </c>
      <c r="B8" s="106">
        <v>8</v>
      </c>
      <c r="C8" s="153" t="s">
        <v>326</v>
      </c>
      <c r="D8" s="153" t="s">
        <v>327</v>
      </c>
      <c r="E8" s="153" t="s">
        <v>113</v>
      </c>
      <c r="F8" s="153" t="s">
        <v>328</v>
      </c>
      <c r="G8" s="153" t="s">
        <v>329</v>
      </c>
      <c r="H8" s="153" t="s">
        <v>131</v>
      </c>
      <c r="I8" s="153" t="s">
        <v>26</v>
      </c>
      <c r="J8" s="153" t="s">
        <v>330</v>
      </c>
      <c r="K8" s="153" t="s">
        <v>331</v>
      </c>
      <c r="L8" s="153" t="s">
        <v>332</v>
      </c>
      <c r="M8" s="153" t="s">
        <v>30</v>
      </c>
      <c r="N8" s="36">
        <v>0</v>
      </c>
      <c r="O8" s="37">
        <v>39.56</v>
      </c>
      <c r="P8" s="38">
        <v>0</v>
      </c>
      <c r="Q8" s="32">
        <f t="shared" si="0"/>
        <v>0</v>
      </c>
      <c r="R8" s="36">
        <v>0</v>
      </c>
      <c r="S8" s="37">
        <v>35.38</v>
      </c>
      <c r="T8" s="108">
        <v>0</v>
      </c>
      <c r="U8" s="203">
        <f t="shared" si="1"/>
        <v>0</v>
      </c>
      <c r="V8" s="32">
        <f t="shared" si="2"/>
        <v>0</v>
      </c>
      <c r="W8" s="35"/>
    </row>
    <row r="9" spans="1:23" s="69" customFormat="1" ht="20.25" customHeight="1">
      <c r="A9" s="151">
        <v>3</v>
      </c>
      <c r="B9" s="106">
        <v>21</v>
      </c>
      <c r="C9" s="153" t="s">
        <v>136</v>
      </c>
      <c r="D9" s="153" t="s">
        <v>137</v>
      </c>
      <c r="E9" s="153" t="s">
        <v>113</v>
      </c>
      <c r="F9" s="153" t="s">
        <v>138</v>
      </c>
      <c r="G9" s="153" t="s">
        <v>139</v>
      </c>
      <c r="H9" s="153" t="s">
        <v>61</v>
      </c>
      <c r="I9" s="153" t="s">
        <v>26</v>
      </c>
      <c r="J9" s="153" t="s">
        <v>140</v>
      </c>
      <c r="K9" s="153" t="s">
        <v>141</v>
      </c>
      <c r="L9" s="153" t="s">
        <v>142</v>
      </c>
      <c r="M9" s="153" t="s">
        <v>143</v>
      </c>
      <c r="N9" s="36">
        <v>0</v>
      </c>
      <c r="O9" s="37">
        <v>42.04</v>
      </c>
      <c r="P9" s="38">
        <v>0</v>
      </c>
      <c r="Q9" s="32">
        <f t="shared" si="0"/>
        <v>0</v>
      </c>
      <c r="R9" s="36">
        <v>0</v>
      </c>
      <c r="S9" s="37">
        <v>37.76</v>
      </c>
      <c r="T9" s="108">
        <v>0</v>
      </c>
      <c r="U9" s="203">
        <f t="shared" si="1"/>
        <v>0</v>
      </c>
      <c r="V9" s="32">
        <f t="shared" si="2"/>
        <v>0</v>
      </c>
      <c r="W9" s="35"/>
    </row>
    <row r="10" spans="1:23" s="69" customFormat="1" ht="20.25" customHeight="1">
      <c r="A10" s="151">
        <v>4</v>
      </c>
      <c r="B10" s="106">
        <v>23</v>
      </c>
      <c r="C10" s="153" t="s">
        <v>219</v>
      </c>
      <c r="D10" s="153" t="s">
        <v>220</v>
      </c>
      <c r="E10" s="153" t="s">
        <v>13</v>
      </c>
      <c r="F10" s="153" t="s">
        <v>221</v>
      </c>
      <c r="G10" s="153" t="s">
        <v>222</v>
      </c>
      <c r="H10" s="153" t="s">
        <v>61</v>
      </c>
      <c r="I10" s="153" t="s">
        <v>26</v>
      </c>
      <c r="J10" s="153" t="s">
        <v>224</v>
      </c>
      <c r="K10" s="153" t="s">
        <v>225</v>
      </c>
      <c r="L10" s="153" t="s">
        <v>217</v>
      </c>
      <c r="M10" s="153" t="s">
        <v>227</v>
      </c>
      <c r="N10" s="36">
        <v>0</v>
      </c>
      <c r="O10" s="37">
        <v>37.39</v>
      </c>
      <c r="P10" s="38">
        <v>0</v>
      </c>
      <c r="Q10" s="32">
        <f t="shared" si="0"/>
        <v>0</v>
      </c>
      <c r="R10" s="36">
        <v>0</v>
      </c>
      <c r="S10" s="37">
        <v>41.18</v>
      </c>
      <c r="T10" s="108">
        <v>0</v>
      </c>
      <c r="U10" s="203">
        <f t="shared" si="1"/>
        <v>0</v>
      </c>
      <c r="V10" s="32">
        <f t="shared" si="2"/>
        <v>0</v>
      </c>
      <c r="W10" s="35"/>
    </row>
    <row r="11" spans="1:24" s="69" customFormat="1" ht="20.25" customHeight="1">
      <c r="A11" s="151">
        <v>5</v>
      </c>
      <c r="B11" s="106">
        <v>2</v>
      </c>
      <c r="C11" s="153" t="s">
        <v>219</v>
      </c>
      <c r="D11" s="153" t="s">
        <v>220</v>
      </c>
      <c r="E11" s="153" t="s">
        <v>13</v>
      </c>
      <c r="F11" s="153" t="s">
        <v>221</v>
      </c>
      <c r="G11" s="153" t="s">
        <v>228</v>
      </c>
      <c r="H11" s="153" t="s">
        <v>116</v>
      </c>
      <c r="I11" s="153" t="s">
        <v>52</v>
      </c>
      <c r="J11" s="153" t="s">
        <v>229</v>
      </c>
      <c r="K11" s="153" t="s">
        <v>230</v>
      </c>
      <c r="L11" s="153" t="s">
        <v>217</v>
      </c>
      <c r="M11" s="153" t="s">
        <v>227</v>
      </c>
      <c r="N11" s="36">
        <v>0</v>
      </c>
      <c r="O11" s="37">
        <v>39.52</v>
      </c>
      <c r="P11" s="38">
        <v>0</v>
      </c>
      <c r="Q11" s="32">
        <f t="shared" si="0"/>
        <v>0</v>
      </c>
      <c r="R11" s="36">
        <v>0</v>
      </c>
      <c r="S11" s="37">
        <v>43.38</v>
      </c>
      <c r="T11" s="108">
        <v>0</v>
      </c>
      <c r="U11" s="203">
        <f t="shared" si="1"/>
        <v>0</v>
      </c>
      <c r="V11" s="32">
        <f t="shared" si="2"/>
        <v>0</v>
      </c>
      <c r="W11" s="35"/>
      <c r="X11" s="160"/>
    </row>
    <row r="12" spans="1:24" s="69" customFormat="1" ht="20.25" customHeight="1">
      <c r="A12" s="151">
        <v>6</v>
      </c>
      <c r="B12" s="225">
        <v>1</v>
      </c>
      <c r="C12" s="226" t="s">
        <v>382</v>
      </c>
      <c r="D12" s="226" t="s">
        <v>354</v>
      </c>
      <c r="E12" s="226" t="s">
        <v>113</v>
      </c>
      <c r="F12" s="226" t="s">
        <v>50</v>
      </c>
      <c r="G12" s="226" t="s">
        <v>383</v>
      </c>
      <c r="H12" s="226" t="s">
        <v>155</v>
      </c>
      <c r="I12" s="226" t="s">
        <v>26</v>
      </c>
      <c r="J12" s="226" t="s">
        <v>384</v>
      </c>
      <c r="K12" s="226" t="s">
        <v>385</v>
      </c>
      <c r="L12" s="226" t="s">
        <v>386</v>
      </c>
      <c r="M12" s="226" t="s">
        <v>66</v>
      </c>
      <c r="N12" s="36">
        <v>4</v>
      </c>
      <c r="O12" s="37">
        <v>35.5</v>
      </c>
      <c r="P12" s="38">
        <v>0</v>
      </c>
      <c r="Q12" s="32">
        <f t="shared" si="0"/>
        <v>4</v>
      </c>
      <c r="R12" s="36">
        <v>0</v>
      </c>
      <c r="S12" s="37">
        <v>35.71</v>
      </c>
      <c r="T12" s="108">
        <v>0</v>
      </c>
      <c r="U12" s="203">
        <f t="shared" si="1"/>
        <v>0</v>
      </c>
      <c r="V12" s="32">
        <f t="shared" si="2"/>
        <v>4</v>
      </c>
      <c r="W12" s="35" t="s">
        <v>602</v>
      </c>
      <c r="X12" s="59"/>
    </row>
    <row r="13" spans="1:24" s="69" customFormat="1" ht="20.25" customHeight="1">
      <c r="A13" s="118">
        <v>7</v>
      </c>
      <c r="B13" s="71">
        <v>3</v>
      </c>
      <c r="C13" s="129" t="s">
        <v>322</v>
      </c>
      <c r="D13" s="129" t="s">
        <v>323</v>
      </c>
      <c r="E13" s="129" t="s">
        <v>113</v>
      </c>
      <c r="F13" s="129" t="s">
        <v>50</v>
      </c>
      <c r="G13" s="129" t="s">
        <v>324</v>
      </c>
      <c r="H13" s="129" t="s">
        <v>61</v>
      </c>
      <c r="I13" s="129" t="s">
        <v>26</v>
      </c>
      <c r="J13" s="129" t="s">
        <v>325</v>
      </c>
      <c r="K13" s="129" t="s">
        <v>255</v>
      </c>
      <c r="L13" s="129" t="s">
        <v>256</v>
      </c>
      <c r="M13" s="129" t="s">
        <v>256</v>
      </c>
      <c r="N13" s="63">
        <v>4</v>
      </c>
      <c r="O13" s="64">
        <v>37.86</v>
      </c>
      <c r="P13" s="65">
        <v>0</v>
      </c>
      <c r="Q13" s="138">
        <f t="shared" si="0"/>
        <v>4</v>
      </c>
      <c r="R13" s="63">
        <v>0</v>
      </c>
      <c r="S13" s="64">
        <v>40.26</v>
      </c>
      <c r="T13" s="67">
        <v>0</v>
      </c>
      <c r="U13" s="212">
        <f t="shared" si="1"/>
        <v>0</v>
      </c>
      <c r="V13" s="32">
        <f t="shared" si="2"/>
        <v>4</v>
      </c>
      <c r="W13" s="35" t="s">
        <v>579</v>
      </c>
      <c r="X13" s="160"/>
    </row>
    <row r="14" spans="1:23" s="69" customFormat="1" ht="20.25" customHeight="1">
      <c r="A14" s="118">
        <v>8</v>
      </c>
      <c r="B14" s="213">
        <v>6</v>
      </c>
      <c r="C14" s="78" t="s">
        <v>483</v>
      </c>
      <c r="D14" s="78" t="s">
        <v>484</v>
      </c>
      <c r="E14" s="78" t="s">
        <v>113</v>
      </c>
      <c r="F14" s="78" t="s">
        <v>485</v>
      </c>
      <c r="G14" s="78" t="s">
        <v>486</v>
      </c>
      <c r="H14" s="78" t="s">
        <v>61</v>
      </c>
      <c r="I14" s="78" t="s">
        <v>487</v>
      </c>
      <c r="J14" s="78" t="s">
        <v>488</v>
      </c>
      <c r="K14" s="78" t="s">
        <v>489</v>
      </c>
      <c r="L14" s="78" t="s">
        <v>490</v>
      </c>
      <c r="M14" s="204" t="s">
        <v>491</v>
      </c>
      <c r="N14" s="63">
        <v>0</v>
      </c>
      <c r="O14" s="64">
        <v>38.08</v>
      </c>
      <c r="P14" s="65">
        <v>0</v>
      </c>
      <c r="Q14" s="138">
        <f t="shared" si="0"/>
        <v>0</v>
      </c>
      <c r="R14" s="63">
        <v>4</v>
      </c>
      <c r="S14" s="64">
        <v>41.19</v>
      </c>
      <c r="T14" s="67">
        <v>0</v>
      </c>
      <c r="U14" s="212">
        <f t="shared" si="1"/>
        <v>4</v>
      </c>
      <c r="V14" s="32">
        <f t="shared" si="2"/>
        <v>4</v>
      </c>
      <c r="W14" s="35" t="s">
        <v>558</v>
      </c>
    </row>
    <row r="15" spans="1:23" s="69" customFormat="1" ht="20.25" customHeight="1">
      <c r="A15" s="118">
        <v>9</v>
      </c>
      <c r="B15" s="71">
        <v>16</v>
      </c>
      <c r="C15" s="129" t="s">
        <v>348</v>
      </c>
      <c r="D15" s="129" t="s">
        <v>349</v>
      </c>
      <c r="E15" s="129" t="s">
        <v>14</v>
      </c>
      <c r="F15" s="129" t="s">
        <v>350</v>
      </c>
      <c r="G15" s="129" t="s">
        <v>351</v>
      </c>
      <c r="H15" s="129"/>
      <c r="I15" s="129" t="s">
        <v>36</v>
      </c>
      <c r="J15" s="129"/>
      <c r="K15" s="129"/>
      <c r="L15" s="129" t="s">
        <v>352</v>
      </c>
      <c r="M15" s="129" t="s">
        <v>588</v>
      </c>
      <c r="N15" s="63">
        <v>4</v>
      </c>
      <c r="O15" s="64">
        <v>39.18</v>
      </c>
      <c r="P15" s="65">
        <v>0</v>
      </c>
      <c r="Q15" s="138">
        <f t="shared" si="0"/>
        <v>4</v>
      </c>
      <c r="R15" s="63">
        <v>0</v>
      </c>
      <c r="S15" s="64">
        <v>43.53</v>
      </c>
      <c r="T15" s="67">
        <v>0</v>
      </c>
      <c r="U15" s="212">
        <f t="shared" si="1"/>
        <v>0</v>
      </c>
      <c r="V15" s="32">
        <f t="shared" si="2"/>
        <v>4</v>
      </c>
      <c r="W15" s="35" t="s">
        <v>612</v>
      </c>
    </row>
    <row r="16" spans="1:23" s="69" customFormat="1" ht="20.25" customHeight="1">
      <c r="A16" s="118">
        <v>10</v>
      </c>
      <c r="B16" s="71">
        <v>18</v>
      </c>
      <c r="C16" s="129" t="s">
        <v>416</v>
      </c>
      <c r="D16" s="129" t="s">
        <v>417</v>
      </c>
      <c r="E16" s="129" t="s">
        <v>59</v>
      </c>
      <c r="F16" s="129" t="s">
        <v>44</v>
      </c>
      <c r="G16" s="129" t="s">
        <v>418</v>
      </c>
      <c r="H16" s="129" t="s">
        <v>78</v>
      </c>
      <c r="I16" s="129" t="s">
        <v>26</v>
      </c>
      <c r="J16" s="129" t="s">
        <v>419</v>
      </c>
      <c r="K16" s="129" t="s">
        <v>420</v>
      </c>
      <c r="L16" s="129" t="s">
        <v>332</v>
      </c>
      <c r="M16" s="129" t="s">
        <v>415</v>
      </c>
      <c r="N16" s="63">
        <v>4</v>
      </c>
      <c r="O16" s="64">
        <v>49.96</v>
      </c>
      <c r="P16" s="65">
        <v>2</v>
      </c>
      <c r="Q16" s="138">
        <f t="shared" si="0"/>
        <v>6</v>
      </c>
      <c r="R16" s="63">
        <v>0</v>
      </c>
      <c r="S16" s="64">
        <v>37.3</v>
      </c>
      <c r="T16" s="67">
        <v>0</v>
      </c>
      <c r="U16" s="212">
        <f t="shared" si="1"/>
        <v>0</v>
      </c>
      <c r="V16" s="32">
        <f t="shared" si="2"/>
        <v>6</v>
      </c>
      <c r="W16" s="35" t="s">
        <v>597</v>
      </c>
    </row>
    <row r="17" spans="1:23" s="69" customFormat="1" ht="20.25" customHeight="1">
      <c r="A17" s="118">
        <v>11</v>
      </c>
      <c r="B17" s="71">
        <v>17</v>
      </c>
      <c r="C17" s="129" t="s">
        <v>411</v>
      </c>
      <c r="D17" s="129" t="s">
        <v>412</v>
      </c>
      <c r="E17" s="129" t="s">
        <v>59</v>
      </c>
      <c r="F17" s="129" t="s">
        <v>44</v>
      </c>
      <c r="G17" s="129" t="s">
        <v>413</v>
      </c>
      <c r="H17" s="129" t="s">
        <v>34</v>
      </c>
      <c r="I17" s="129" t="s">
        <v>26</v>
      </c>
      <c r="J17" s="129" t="s">
        <v>330</v>
      </c>
      <c r="K17" s="129" t="s">
        <v>414</v>
      </c>
      <c r="L17" s="129" t="s">
        <v>332</v>
      </c>
      <c r="M17" s="129" t="s">
        <v>415</v>
      </c>
      <c r="N17" s="63">
        <v>4</v>
      </c>
      <c r="O17" s="64">
        <v>37.22</v>
      </c>
      <c r="P17" s="65">
        <v>0</v>
      </c>
      <c r="Q17" s="138">
        <f t="shared" si="0"/>
        <v>4</v>
      </c>
      <c r="R17" s="63">
        <v>4</v>
      </c>
      <c r="S17" s="64">
        <v>40.84</v>
      </c>
      <c r="T17" s="67">
        <v>0</v>
      </c>
      <c r="U17" s="212">
        <f t="shared" si="1"/>
        <v>4</v>
      </c>
      <c r="V17" s="32">
        <f t="shared" si="2"/>
        <v>8</v>
      </c>
      <c r="W17" s="35" t="s">
        <v>613</v>
      </c>
    </row>
    <row r="18" spans="1:23" s="69" customFormat="1" ht="20.25" customHeight="1">
      <c r="A18" s="118">
        <v>12</v>
      </c>
      <c r="B18" s="71">
        <v>12</v>
      </c>
      <c r="C18" s="129" t="s">
        <v>165</v>
      </c>
      <c r="D18" s="129" t="s">
        <v>166</v>
      </c>
      <c r="E18" s="129" t="s">
        <v>113</v>
      </c>
      <c r="F18" s="129" t="s">
        <v>167</v>
      </c>
      <c r="G18" s="129" t="s">
        <v>168</v>
      </c>
      <c r="H18" s="129" t="s">
        <v>155</v>
      </c>
      <c r="I18" s="129" t="s">
        <v>26</v>
      </c>
      <c r="J18" s="129" t="s">
        <v>169</v>
      </c>
      <c r="K18" s="129" t="s">
        <v>170</v>
      </c>
      <c r="L18" s="129" t="s">
        <v>525</v>
      </c>
      <c r="M18" s="129" t="s">
        <v>38</v>
      </c>
      <c r="N18" s="63">
        <v>0</v>
      </c>
      <c r="O18" s="64">
        <v>38.26</v>
      </c>
      <c r="P18" s="65">
        <v>0</v>
      </c>
      <c r="Q18" s="138">
        <f t="shared" si="0"/>
        <v>0</v>
      </c>
      <c r="R18" s="63">
        <v>8</v>
      </c>
      <c r="S18" s="64">
        <v>42.71</v>
      </c>
      <c r="T18" s="67">
        <v>0</v>
      </c>
      <c r="U18" s="212">
        <f t="shared" si="1"/>
        <v>8</v>
      </c>
      <c r="V18" s="32">
        <f t="shared" si="2"/>
        <v>8</v>
      </c>
      <c r="W18" s="35" t="s">
        <v>609</v>
      </c>
    </row>
    <row r="19" spans="1:23" s="69" customFormat="1" ht="20.25" customHeight="1">
      <c r="A19" s="118">
        <v>13</v>
      </c>
      <c r="B19" s="71">
        <v>20</v>
      </c>
      <c r="C19" s="129" t="s">
        <v>430</v>
      </c>
      <c r="D19" s="129" t="s">
        <v>431</v>
      </c>
      <c r="E19" s="129" t="s">
        <v>113</v>
      </c>
      <c r="F19" s="129"/>
      <c r="G19" s="129" t="s">
        <v>434</v>
      </c>
      <c r="H19" s="129" t="s">
        <v>61</v>
      </c>
      <c r="I19" s="129" t="s">
        <v>36</v>
      </c>
      <c r="J19" s="129" t="s">
        <v>435</v>
      </c>
      <c r="K19" s="129" t="s">
        <v>436</v>
      </c>
      <c r="L19" s="129" t="s">
        <v>332</v>
      </c>
      <c r="M19" s="129" t="s">
        <v>415</v>
      </c>
      <c r="N19" s="63">
        <v>4</v>
      </c>
      <c r="O19" s="64">
        <v>35.5</v>
      </c>
      <c r="P19" s="65">
        <v>0</v>
      </c>
      <c r="Q19" s="138">
        <f t="shared" si="0"/>
        <v>4</v>
      </c>
      <c r="R19" s="63">
        <v>4</v>
      </c>
      <c r="S19" s="64">
        <v>45.68</v>
      </c>
      <c r="T19" s="67">
        <v>0</v>
      </c>
      <c r="U19" s="212">
        <f t="shared" si="1"/>
        <v>4</v>
      </c>
      <c r="V19" s="32">
        <f t="shared" si="2"/>
        <v>8</v>
      </c>
      <c r="W19" s="35" t="s">
        <v>617</v>
      </c>
    </row>
    <row r="20" spans="1:23" s="69" customFormat="1" ht="20.25" customHeight="1">
      <c r="A20" s="118">
        <v>14</v>
      </c>
      <c r="B20" s="71">
        <v>19</v>
      </c>
      <c r="C20" s="129" t="s">
        <v>461</v>
      </c>
      <c r="D20" s="129" t="s">
        <v>462</v>
      </c>
      <c r="E20" s="129" t="s">
        <v>59</v>
      </c>
      <c r="F20" s="129" t="s">
        <v>78</v>
      </c>
      <c r="G20" s="129" t="s">
        <v>463</v>
      </c>
      <c r="H20" s="129" t="s">
        <v>44</v>
      </c>
      <c r="I20" s="129" t="s">
        <v>190</v>
      </c>
      <c r="J20" s="129" t="s">
        <v>464</v>
      </c>
      <c r="K20" s="129" t="s">
        <v>465</v>
      </c>
      <c r="L20" s="129" t="s">
        <v>466</v>
      </c>
      <c r="M20" s="129" t="s">
        <v>467</v>
      </c>
      <c r="N20" s="63">
        <v>4</v>
      </c>
      <c r="O20" s="64">
        <v>42.55</v>
      </c>
      <c r="P20" s="65">
        <v>1</v>
      </c>
      <c r="Q20" s="138">
        <f t="shared" si="0"/>
        <v>5</v>
      </c>
      <c r="R20" s="63">
        <v>4</v>
      </c>
      <c r="S20" s="64">
        <v>39.84</v>
      </c>
      <c r="T20" s="67">
        <v>0</v>
      </c>
      <c r="U20" s="212">
        <f t="shared" si="1"/>
        <v>4</v>
      </c>
      <c r="V20" s="32">
        <f t="shared" si="2"/>
        <v>9</v>
      </c>
      <c r="W20" s="214" t="s">
        <v>614</v>
      </c>
    </row>
    <row r="21" spans="1:24" s="69" customFormat="1" ht="20.25" customHeight="1">
      <c r="A21" s="118">
        <v>15</v>
      </c>
      <c r="B21" s="71">
        <v>4</v>
      </c>
      <c r="C21" s="129" t="s">
        <v>398</v>
      </c>
      <c r="D21" s="129" t="s">
        <v>399</v>
      </c>
      <c r="E21" s="129" t="s">
        <v>59</v>
      </c>
      <c r="F21" s="129" t="s">
        <v>78</v>
      </c>
      <c r="G21" s="129" t="s">
        <v>400</v>
      </c>
      <c r="H21" s="129" t="s">
        <v>61</v>
      </c>
      <c r="I21" s="129" t="s">
        <v>26</v>
      </c>
      <c r="J21" s="129" t="s">
        <v>401</v>
      </c>
      <c r="K21" s="129" t="s">
        <v>402</v>
      </c>
      <c r="L21" s="129" t="s">
        <v>403</v>
      </c>
      <c r="M21" s="129" t="s">
        <v>143</v>
      </c>
      <c r="N21" s="63">
        <v>4</v>
      </c>
      <c r="O21" s="64">
        <v>42.5</v>
      </c>
      <c r="P21" s="65">
        <v>1</v>
      </c>
      <c r="Q21" s="138">
        <f t="shared" si="0"/>
        <v>5</v>
      </c>
      <c r="R21" s="63">
        <v>4</v>
      </c>
      <c r="S21" s="64">
        <v>43.78</v>
      </c>
      <c r="T21" s="67">
        <v>0</v>
      </c>
      <c r="U21" s="212">
        <f t="shared" si="1"/>
        <v>4</v>
      </c>
      <c r="V21" s="32">
        <f t="shared" si="2"/>
        <v>9</v>
      </c>
      <c r="W21" s="35" t="s">
        <v>603</v>
      </c>
      <c r="X21" s="160"/>
    </row>
    <row r="22" spans="1:23" s="69" customFormat="1" ht="20.25" customHeight="1">
      <c r="A22" s="118">
        <v>16</v>
      </c>
      <c r="B22" s="71">
        <v>5</v>
      </c>
      <c r="C22" s="129" t="s">
        <v>165</v>
      </c>
      <c r="D22" s="129" t="s">
        <v>166</v>
      </c>
      <c r="E22" s="129" t="s">
        <v>113</v>
      </c>
      <c r="F22" s="129" t="s">
        <v>167</v>
      </c>
      <c r="G22" s="129" t="s">
        <v>481</v>
      </c>
      <c r="H22" s="129" t="s">
        <v>34</v>
      </c>
      <c r="I22" s="129" t="s">
        <v>26</v>
      </c>
      <c r="J22" s="129" t="s">
        <v>482</v>
      </c>
      <c r="K22" s="129" t="s">
        <v>225</v>
      </c>
      <c r="L22" s="129" t="s">
        <v>37</v>
      </c>
      <c r="M22" s="129" t="s">
        <v>38</v>
      </c>
      <c r="N22" s="63">
        <v>4</v>
      </c>
      <c r="O22" s="64">
        <v>41.09</v>
      </c>
      <c r="P22" s="65">
        <v>0</v>
      </c>
      <c r="Q22" s="138">
        <f t="shared" si="0"/>
        <v>4</v>
      </c>
      <c r="R22" s="63">
        <v>4</v>
      </c>
      <c r="S22" s="64">
        <v>49.47</v>
      </c>
      <c r="T22" s="67">
        <v>1</v>
      </c>
      <c r="U22" s="212">
        <f t="shared" si="1"/>
        <v>5</v>
      </c>
      <c r="V22" s="32">
        <f t="shared" si="2"/>
        <v>9</v>
      </c>
      <c r="W22" s="35" t="s">
        <v>604</v>
      </c>
    </row>
    <row r="23" spans="1:23" s="69" customFormat="1" ht="20.25" customHeight="1">
      <c r="A23" s="118">
        <v>17</v>
      </c>
      <c r="B23" s="71">
        <v>20</v>
      </c>
      <c r="C23" s="129" t="s">
        <v>496</v>
      </c>
      <c r="D23" s="129" t="s">
        <v>497</v>
      </c>
      <c r="E23" s="129" t="s">
        <v>13</v>
      </c>
      <c r="F23" s="129" t="s">
        <v>498</v>
      </c>
      <c r="G23" s="129" t="s">
        <v>501</v>
      </c>
      <c r="H23" s="129" t="s">
        <v>155</v>
      </c>
      <c r="I23" s="129" t="s">
        <v>52</v>
      </c>
      <c r="J23" s="129" t="s">
        <v>502</v>
      </c>
      <c r="K23" s="129" t="s">
        <v>503</v>
      </c>
      <c r="L23" s="129" t="s">
        <v>504</v>
      </c>
      <c r="M23" s="129" t="s">
        <v>616</v>
      </c>
      <c r="N23" s="63">
        <v>4</v>
      </c>
      <c r="O23" s="64">
        <v>43.06</v>
      </c>
      <c r="P23" s="65">
        <v>1</v>
      </c>
      <c r="Q23" s="138">
        <f t="shared" si="0"/>
        <v>5</v>
      </c>
      <c r="R23" s="63">
        <v>4</v>
      </c>
      <c r="S23" s="64">
        <v>47.87</v>
      </c>
      <c r="T23" s="67">
        <v>1</v>
      </c>
      <c r="U23" s="212">
        <f t="shared" si="1"/>
        <v>5</v>
      </c>
      <c r="V23" s="32">
        <f t="shared" si="2"/>
        <v>10</v>
      </c>
      <c r="W23" s="35" t="s">
        <v>615</v>
      </c>
    </row>
    <row r="24" spans="1:23" s="69" customFormat="1" ht="20.25" customHeight="1">
      <c r="A24" s="118">
        <v>18</v>
      </c>
      <c r="B24" s="71">
        <v>13</v>
      </c>
      <c r="C24" s="129" t="s">
        <v>172</v>
      </c>
      <c r="D24" s="129" t="s">
        <v>173</v>
      </c>
      <c r="E24" s="129" t="s">
        <v>113</v>
      </c>
      <c r="F24" s="129" t="s">
        <v>50</v>
      </c>
      <c r="G24" s="129" t="s">
        <v>174</v>
      </c>
      <c r="H24" s="129" t="s">
        <v>61</v>
      </c>
      <c r="I24" s="129" t="s">
        <v>122</v>
      </c>
      <c r="J24" s="129" t="s">
        <v>175</v>
      </c>
      <c r="K24" s="129" t="s">
        <v>176</v>
      </c>
      <c r="L24" s="129" t="s">
        <v>177</v>
      </c>
      <c r="M24" s="129" t="s">
        <v>178</v>
      </c>
      <c r="N24" s="63">
        <v>8</v>
      </c>
      <c r="O24" s="64">
        <v>42.65</v>
      </c>
      <c r="P24" s="65">
        <v>1</v>
      </c>
      <c r="Q24" s="138">
        <f t="shared" si="0"/>
        <v>9</v>
      </c>
      <c r="R24" s="63">
        <v>4</v>
      </c>
      <c r="S24" s="64">
        <v>48.75</v>
      </c>
      <c r="T24" s="67">
        <v>1</v>
      </c>
      <c r="U24" s="212">
        <f t="shared" si="1"/>
        <v>5</v>
      </c>
      <c r="V24" s="32">
        <f t="shared" si="2"/>
        <v>14</v>
      </c>
      <c r="W24" s="35" t="s">
        <v>610</v>
      </c>
    </row>
    <row r="25" spans="1:23" s="69" customFormat="1" ht="20.25" customHeight="1">
      <c r="A25" s="118">
        <v>19</v>
      </c>
      <c r="B25" s="71">
        <v>14</v>
      </c>
      <c r="C25" s="129" t="s">
        <v>202</v>
      </c>
      <c r="D25" s="129" t="s">
        <v>195</v>
      </c>
      <c r="E25" s="129" t="s">
        <v>13</v>
      </c>
      <c r="F25" s="129" t="s">
        <v>138</v>
      </c>
      <c r="G25" s="129" t="s">
        <v>208</v>
      </c>
      <c r="H25" s="129" t="s">
        <v>155</v>
      </c>
      <c r="I25" s="129" t="s">
        <v>209</v>
      </c>
      <c r="J25" s="129" t="s">
        <v>210</v>
      </c>
      <c r="K25" s="129" t="s">
        <v>211</v>
      </c>
      <c r="L25" s="129" t="s">
        <v>311</v>
      </c>
      <c r="M25" s="129" t="s">
        <v>533</v>
      </c>
      <c r="N25" s="63">
        <v>8</v>
      </c>
      <c r="O25" s="64">
        <v>40.82</v>
      </c>
      <c r="P25" s="65">
        <v>0</v>
      </c>
      <c r="Q25" s="138">
        <f t="shared" si="0"/>
        <v>8</v>
      </c>
      <c r="R25" s="63">
        <v>8</v>
      </c>
      <c r="S25" s="64">
        <v>48.63</v>
      </c>
      <c r="T25" s="67">
        <v>1</v>
      </c>
      <c r="U25" s="212">
        <f t="shared" si="1"/>
        <v>9</v>
      </c>
      <c r="V25" s="32">
        <f t="shared" si="2"/>
        <v>17</v>
      </c>
      <c r="W25" s="35" t="s">
        <v>611</v>
      </c>
    </row>
    <row r="26" spans="1:23" s="69" customFormat="1" ht="20.25" customHeight="1">
      <c r="A26" s="118">
        <v>20</v>
      </c>
      <c r="B26" s="71">
        <v>11</v>
      </c>
      <c r="C26" s="129" t="s">
        <v>88</v>
      </c>
      <c r="D26" s="129" t="s">
        <v>129</v>
      </c>
      <c r="E26" s="129" t="s">
        <v>59</v>
      </c>
      <c r="F26" s="129" t="s">
        <v>71</v>
      </c>
      <c r="G26" s="129" t="s">
        <v>130</v>
      </c>
      <c r="H26" s="129" t="s">
        <v>131</v>
      </c>
      <c r="I26" s="129" t="s">
        <v>122</v>
      </c>
      <c r="J26" s="129" t="s">
        <v>132</v>
      </c>
      <c r="K26" s="129" t="s">
        <v>133</v>
      </c>
      <c r="L26" s="129" t="s">
        <v>539</v>
      </c>
      <c r="M26" s="129" t="s">
        <v>608</v>
      </c>
      <c r="N26" s="63">
        <v>12</v>
      </c>
      <c r="O26" s="64">
        <v>38.73</v>
      </c>
      <c r="P26" s="65">
        <v>0</v>
      </c>
      <c r="Q26" s="138">
        <f t="shared" si="0"/>
        <v>12</v>
      </c>
      <c r="R26" s="63">
        <v>12</v>
      </c>
      <c r="S26" s="64">
        <v>48.79</v>
      </c>
      <c r="T26" s="67">
        <v>1</v>
      </c>
      <c r="U26" s="212">
        <f t="shared" si="1"/>
        <v>13</v>
      </c>
      <c r="V26" s="32">
        <f t="shared" si="2"/>
        <v>25</v>
      </c>
      <c r="W26" s="35" t="s">
        <v>607</v>
      </c>
    </row>
    <row r="27" spans="1:23" s="69" customFormat="1" ht="20.25" customHeight="1" thickBot="1">
      <c r="A27" s="136"/>
      <c r="B27" s="215">
        <v>9</v>
      </c>
      <c r="C27" s="133" t="s">
        <v>213</v>
      </c>
      <c r="D27" s="133" t="s">
        <v>214</v>
      </c>
      <c r="E27" s="133" t="s">
        <v>59</v>
      </c>
      <c r="F27" s="133" t="s">
        <v>78</v>
      </c>
      <c r="G27" s="133" t="s">
        <v>247</v>
      </c>
      <c r="H27" s="133" t="s">
        <v>71</v>
      </c>
      <c r="I27" s="133" t="s">
        <v>26</v>
      </c>
      <c r="J27" s="133" t="s">
        <v>248</v>
      </c>
      <c r="K27" s="133" t="s">
        <v>249</v>
      </c>
      <c r="L27" s="133" t="s">
        <v>250</v>
      </c>
      <c r="M27" s="133" t="s">
        <v>536</v>
      </c>
      <c r="N27" s="216"/>
      <c r="O27" s="217"/>
      <c r="P27" s="218"/>
      <c r="Q27" s="219"/>
      <c r="R27" s="216"/>
      <c r="S27" s="217"/>
      <c r="T27" s="220"/>
      <c r="U27" s="221"/>
      <c r="V27" s="42" t="s">
        <v>606</v>
      </c>
      <c r="W27" s="45" t="s">
        <v>605</v>
      </c>
    </row>
    <row r="28" ht="20.25" customHeight="1"/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landscape" scale="7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Q20" sqref="A1:Q20"/>
    </sheetView>
  </sheetViews>
  <sheetFormatPr defaultColWidth="11.57421875" defaultRowHeight="12.75"/>
  <cols>
    <col min="1" max="1" width="4.140625" style="0" customWidth="1"/>
    <col min="2" max="2" width="3.421875" style="1" customWidth="1"/>
    <col min="3" max="3" width="11.140625" style="1" customWidth="1"/>
    <col min="4" max="4" width="9.57421875" style="1" customWidth="1"/>
    <col min="5" max="5" width="3.7109375" style="1" customWidth="1"/>
    <col min="6" max="6" width="0" style="1" hidden="1" customWidth="1"/>
    <col min="7" max="7" width="13.7109375" style="1" customWidth="1"/>
    <col min="8" max="8" width="5.421875" style="1" customWidth="1"/>
    <col min="9" max="9" width="5.28125" style="1" customWidth="1"/>
    <col min="10" max="10" width="15.00390625" style="1" customWidth="1"/>
    <col min="11" max="11" width="11.7109375" style="1" customWidth="1"/>
    <col min="12" max="12" width="13.57421875" style="1" customWidth="1"/>
    <col min="13" max="13" width="14.28125" style="1" customWidth="1"/>
    <col min="14" max="14" width="5.140625" style="0" customWidth="1"/>
    <col min="15" max="15" width="6.57421875" style="0" customWidth="1"/>
    <col min="16" max="16" width="5.140625" style="0" customWidth="1"/>
    <col min="17" max="17" width="5.140625" style="210" customWidth="1"/>
  </cols>
  <sheetData>
    <row r="1" ht="23.25" customHeight="1">
      <c r="B1" s="3" t="s">
        <v>0</v>
      </c>
    </row>
    <row r="2" ht="18" customHeight="1" thickBot="1">
      <c r="B2" s="4" t="s">
        <v>1</v>
      </c>
    </row>
    <row r="3" spans="2:13" ht="15" customHeight="1">
      <c r="B3" s="5" t="s">
        <v>619</v>
      </c>
      <c r="L3" s="52" t="s">
        <v>561</v>
      </c>
      <c r="M3" s="54">
        <v>430</v>
      </c>
    </row>
    <row r="4" spans="2:13" ht="15" customHeight="1" thickBot="1">
      <c r="B4" s="5" t="s">
        <v>618</v>
      </c>
      <c r="L4" s="55" t="s">
        <v>562</v>
      </c>
      <c r="M4" s="57">
        <v>80</v>
      </c>
    </row>
    <row r="5" spans="1:18" ht="38.25" customHeight="1" thickBot="1">
      <c r="A5" s="139"/>
      <c r="B5" s="209"/>
      <c r="C5" s="140" t="s">
        <v>3</v>
      </c>
      <c r="D5" s="141" t="s">
        <v>4</v>
      </c>
      <c r="E5" s="141" t="s">
        <v>5</v>
      </c>
      <c r="F5" s="142" t="s">
        <v>6</v>
      </c>
      <c r="G5" s="141" t="s">
        <v>7</v>
      </c>
      <c r="H5" s="142" t="s">
        <v>6</v>
      </c>
      <c r="I5" s="142" t="s">
        <v>8</v>
      </c>
      <c r="J5" s="141" t="s">
        <v>9</v>
      </c>
      <c r="K5" s="141" t="s">
        <v>10</v>
      </c>
      <c r="L5" s="141" t="s">
        <v>11</v>
      </c>
      <c r="M5" s="143" t="s">
        <v>12</v>
      </c>
      <c r="N5" s="18" t="s">
        <v>552</v>
      </c>
      <c r="O5" s="80" t="s">
        <v>553</v>
      </c>
      <c r="P5" s="19" t="s">
        <v>554</v>
      </c>
      <c r="Q5" s="211" t="s">
        <v>555</v>
      </c>
      <c r="R5" s="25" t="s">
        <v>20</v>
      </c>
    </row>
    <row r="6" spans="1:19" ht="20.25" customHeight="1">
      <c r="A6" s="154">
        <v>1</v>
      </c>
      <c r="B6" s="235">
        <v>9</v>
      </c>
      <c r="C6" s="155" t="s">
        <v>382</v>
      </c>
      <c r="D6" s="156" t="s">
        <v>354</v>
      </c>
      <c r="E6" s="156" t="s">
        <v>113</v>
      </c>
      <c r="F6" s="156" t="s">
        <v>50</v>
      </c>
      <c r="G6" s="156" t="s">
        <v>383</v>
      </c>
      <c r="H6" s="156" t="s">
        <v>155</v>
      </c>
      <c r="I6" s="156" t="s">
        <v>26</v>
      </c>
      <c r="J6" s="156" t="s">
        <v>384</v>
      </c>
      <c r="K6" s="156" t="s">
        <v>385</v>
      </c>
      <c r="L6" s="156" t="s">
        <v>386</v>
      </c>
      <c r="M6" s="156" t="s">
        <v>66</v>
      </c>
      <c r="N6" s="91">
        <v>0</v>
      </c>
      <c r="O6" s="92">
        <v>68.05</v>
      </c>
      <c r="P6" s="93">
        <v>0</v>
      </c>
      <c r="Q6" s="60">
        <f aca="true" t="shared" si="0" ref="Q6:Q20">SUM(N6+P6)</f>
        <v>0</v>
      </c>
      <c r="R6" s="236"/>
      <c r="S6" s="69"/>
    </row>
    <row r="7" spans="1:18" s="69" customFormat="1" ht="20.25" customHeight="1">
      <c r="A7" s="157">
        <v>2</v>
      </c>
      <c r="B7" s="237">
        <v>8</v>
      </c>
      <c r="C7" s="158" t="s">
        <v>235</v>
      </c>
      <c r="D7" s="159" t="s">
        <v>236</v>
      </c>
      <c r="E7" s="159" t="s">
        <v>15</v>
      </c>
      <c r="F7" s="159" t="s">
        <v>44</v>
      </c>
      <c r="G7" s="159" t="s">
        <v>237</v>
      </c>
      <c r="H7" s="159" t="s">
        <v>131</v>
      </c>
      <c r="I7" s="159" t="s">
        <v>238</v>
      </c>
      <c r="J7" s="159" t="s">
        <v>239</v>
      </c>
      <c r="K7" s="159" t="s">
        <v>240</v>
      </c>
      <c r="L7" s="159" t="s">
        <v>241</v>
      </c>
      <c r="M7" s="159" t="s">
        <v>56</v>
      </c>
      <c r="N7" s="98">
        <v>0</v>
      </c>
      <c r="O7" s="99">
        <v>70.09</v>
      </c>
      <c r="P7" s="100">
        <v>0</v>
      </c>
      <c r="Q7" s="66">
        <f t="shared" si="0"/>
        <v>0</v>
      </c>
      <c r="R7" s="238"/>
    </row>
    <row r="8" spans="1:18" s="69" customFormat="1" ht="20.25" customHeight="1">
      <c r="A8" s="157">
        <v>3</v>
      </c>
      <c r="B8" s="237">
        <v>2</v>
      </c>
      <c r="C8" s="158" t="s">
        <v>353</v>
      </c>
      <c r="D8" s="159" t="s">
        <v>354</v>
      </c>
      <c r="E8" s="159" t="s">
        <v>13</v>
      </c>
      <c r="F8" s="159" t="s">
        <v>355</v>
      </c>
      <c r="G8" s="159" t="s">
        <v>360</v>
      </c>
      <c r="H8" s="159" t="s">
        <v>61</v>
      </c>
      <c r="I8" s="159" t="s">
        <v>122</v>
      </c>
      <c r="J8" s="159" t="s">
        <v>123</v>
      </c>
      <c r="K8" s="159" t="s">
        <v>361</v>
      </c>
      <c r="L8" s="159" t="s">
        <v>362</v>
      </c>
      <c r="M8" s="159" t="s">
        <v>620</v>
      </c>
      <c r="N8" s="98">
        <v>0</v>
      </c>
      <c r="O8" s="99">
        <v>71.78</v>
      </c>
      <c r="P8" s="100">
        <v>0</v>
      </c>
      <c r="Q8" s="66">
        <f t="shared" si="0"/>
        <v>0</v>
      </c>
      <c r="R8" s="157"/>
    </row>
    <row r="9" spans="1:19" s="69" customFormat="1" ht="20.25" customHeight="1">
      <c r="A9" s="234">
        <v>4</v>
      </c>
      <c r="B9" s="239">
        <v>1</v>
      </c>
      <c r="C9" s="240" t="s">
        <v>219</v>
      </c>
      <c r="D9" s="241" t="s">
        <v>220</v>
      </c>
      <c r="E9" s="241" t="s">
        <v>13</v>
      </c>
      <c r="F9" s="241" t="s">
        <v>221</v>
      </c>
      <c r="G9" s="241" t="s">
        <v>222</v>
      </c>
      <c r="H9" s="241" t="s">
        <v>61</v>
      </c>
      <c r="I9" s="241" t="s">
        <v>26</v>
      </c>
      <c r="J9" s="241" t="s">
        <v>224</v>
      </c>
      <c r="K9" s="241" t="s">
        <v>225</v>
      </c>
      <c r="L9" s="241" t="s">
        <v>217</v>
      </c>
      <c r="M9" s="241" t="s">
        <v>227</v>
      </c>
      <c r="N9" s="98">
        <v>0</v>
      </c>
      <c r="O9" s="99">
        <v>75.29</v>
      </c>
      <c r="P9" s="100">
        <v>0</v>
      </c>
      <c r="Q9" s="66">
        <f t="shared" si="0"/>
        <v>0</v>
      </c>
      <c r="R9" s="157"/>
      <c r="S9"/>
    </row>
    <row r="10" spans="1:18" s="69" customFormat="1" ht="20.25" customHeight="1">
      <c r="A10" s="157">
        <v>5</v>
      </c>
      <c r="B10" s="237">
        <v>15</v>
      </c>
      <c r="C10" s="158" t="s">
        <v>172</v>
      </c>
      <c r="D10" s="159" t="s">
        <v>173</v>
      </c>
      <c r="E10" s="159" t="s">
        <v>113</v>
      </c>
      <c r="F10" s="159" t="s">
        <v>50</v>
      </c>
      <c r="G10" s="159" t="s">
        <v>182</v>
      </c>
      <c r="H10" s="159" t="s">
        <v>116</v>
      </c>
      <c r="I10" s="159" t="s">
        <v>52</v>
      </c>
      <c r="J10" s="159" t="s">
        <v>183</v>
      </c>
      <c r="K10" s="159" t="s">
        <v>184</v>
      </c>
      <c r="L10" s="159" t="s">
        <v>177</v>
      </c>
      <c r="M10" s="159" t="s">
        <v>178</v>
      </c>
      <c r="N10" s="98">
        <v>0</v>
      </c>
      <c r="O10" s="99">
        <v>76.54</v>
      </c>
      <c r="P10" s="100">
        <v>0</v>
      </c>
      <c r="Q10" s="66">
        <f t="shared" si="0"/>
        <v>0</v>
      </c>
      <c r="R10" s="238"/>
    </row>
    <row r="11" spans="1:18" s="69" customFormat="1" ht="20.25" customHeight="1">
      <c r="A11" s="157">
        <v>6</v>
      </c>
      <c r="B11" s="237">
        <v>7</v>
      </c>
      <c r="C11" s="158" t="s">
        <v>219</v>
      </c>
      <c r="D11" s="159" t="s">
        <v>220</v>
      </c>
      <c r="E11" s="159" t="s">
        <v>13</v>
      </c>
      <c r="F11" s="159" t="s">
        <v>221</v>
      </c>
      <c r="G11" s="159" t="s">
        <v>228</v>
      </c>
      <c r="H11" s="159" t="s">
        <v>116</v>
      </c>
      <c r="I11" s="159" t="s">
        <v>52</v>
      </c>
      <c r="J11" s="159" t="s">
        <v>229</v>
      </c>
      <c r="K11" s="159" t="s">
        <v>230</v>
      </c>
      <c r="L11" s="159" t="s">
        <v>217</v>
      </c>
      <c r="M11" s="159" t="s">
        <v>227</v>
      </c>
      <c r="N11" s="98">
        <v>0</v>
      </c>
      <c r="O11" s="99">
        <v>77.91</v>
      </c>
      <c r="P11" s="100">
        <v>0</v>
      </c>
      <c r="Q11" s="66">
        <f t="shared" si="0"/>
        <v>0</v>
      </c>
      <c r="R11" s="238"/>
    </row>
    <row r="12" spans="1:18" s="69" customFormat="1" ht="20.25" customHeight="1">
      <c r="A12" s="119">
        <v>7</v>
      </c>
      <c r="B12" s="242">
        <v>3</v>
      </c>
      <c r="C12" s="243" t="s">
        <v>67</v>
      </c>
      <c r="D12" s="223" t="s">
        <v>112</v>
      </c>
      <c r="E12" s="223" t="s">
        <v>113</v>
      </c>
      <c r="F12" s="223" t="s">
        <v>114</v>
      </c>
      <c r="G12" s="223" t="s">
        <v>121</v>
      </c>
      <c r="H12" s="223" t="s">
        <v>25</v>
      </c>
      <c r="I12" s="223" t="s">
        <v>122</v>
      </c>
      <c r="J12" s="223" t="s">
        <v>123</v>
      </c>
      <c r="K12" s="223" t="s">
        <v>124</v>
      </c>
      <c r="L12" s="223" t="s">
        <v>540</v>
      </c>
      <c r="M12" s="223" t="s">
        <v>621</v>
      </c>
      <c r="N12" s="113">
        <v>4</v>
      </c>
      <c r="O12" s="114">
        <v>72.33</v>
      </c>
      <c r="P12" s="115">
        <v>0</v>
      </c>
      <c r="Q12" s="66">
        <f t="shared" si="0"/>
        <v>4</v>
      </c>
      <c r="R12" s="119" t="s">
        <v>630</v>
      </c>
    </row>
    <row r="13" spans="1:18" s="69" customFormat="1" ht="20.25" customHeight="1">
      <c r="A13" s="227">
        <v>8</v>
      </c>
      <c r="B13" s="229">
        <v>14</v>
      </c>
      <c r="C13" s="77" t="s">
        <v>496</v>
      </c>
      <c r="D13" s="129" t="s">
        <v>497</v>
      </c>
      <c r="E13" s="129" t="s">
        <v>13</v>
      </c>
      <c r="F13" s="129" t="s">
        <v>498</v>
      </c>
      <c r="G13" s="129" t="s">
        <v>506</v>
      </c>
      <c r="H13" s="129" t="s">
        <v>116</v>
      </c>
      <c r="I13" s="129" t="s">
        <v>52</v>
      </c>
      <c r="J13" s="129" t="s">
        <v>507</v>
      </c>
      <c r="K13" s="129" t="s">
        <v>508</v>
      </c>
      <c r="L13" s="129" t="s">
        <v>311</v>
      </c>
      <c r="M13" s="129" t="s">
        <v>56</v>
      </c>
      <c r="N13" s="63">
        <v>4</v>
      </c>
      <c r="O13" s="64">
        <v>81.15</v>
      </c>
      <c r="P13" s="65">
        <v>1</v>
      </c>
      <c r="Q13" s="32">
        <f t="shared" si="0"/>
        <v>5</v>
      </c>
      <c r="R13" s="230" t="s">
        <v>579</v>
      </c>
    </row>
    <row r="14" spans="1:18" s="69" customFormat="1" ht="20.25" customHeight="1">
      <c r="A14" s="119">
        <v>9</v>
      </c>
      <c r="B14" s="229">
        <v>13</v>
      </c>
      <c r="C14" s="77" t="s">
        <v>353</v>
      </c>
      <c r="D14" s="129" t="s">
        <v>354</v>
      </c>
      <c r="E14" s="129" t="s">
        <v>13</v>
      </c>
      <c r="F14" s="129" t="s">
        <v>355</v>
      </c>
      <c r="G14" s="130" t="s">
        <v>363</v>
      </c>
      <c r="H14" s="129" t="s">
        <v>61</v>
      </c>
      <c r="I14" s="129" t="s">
        <v>36</v>
      </c>
      <c r="J14" s="129" t="s">
        <v>364</v>
      </c>
      <c r="K14" s="129"/>
      <c r="L14" s="129" t="s">
        <v>541</v>
      </c>
      <c r="M14" s="129" t="s">
        <v>620</v>
      </c>
      <c r="N14" s="63">
        <v>4</v>
      </c>
      <c r="O14" s="64">
        <v>84.38</v>
      </c>
      <c r="P14" s="65">
        <v>2</v>
      </c>
      <c r="Q14" s="32">
        <f t="shared" si="0"/>
        <v>6</v>
      </c>
      <c r="R14" s="230" t="s">
        <v>599</v>
      </c>
    </row>
    <row r="15" spans="1:18" s="69" customFormat="1" ht="20.25" customHeight="1">
      <c r="A15" s="119">
        <v>10</v>
      </c>
      <c r="B15" s="229">
        <v>12</v>
      </c>
      <c r="C15" s="77" t="s">
        <v>67</v>
      </c>
      <c r="D15" s="129" t="s">
        <v>112</v>
      </c>
      <c r="E15" s="129" t="s">
        <v>113</v>
      </c>
      <c r="F15" s="129" t="s">
        <v>114</v>
      </c>
      <c r="G15" s="129" t="s">
        <v>115</v>
      </c>
      <c r="H15" s="129" t="s">
        <v>116</v>
      </c>
      <c r="I15" s="129" t="s">
        <v>26</v>
      </c>
      <c r="J15" s="129" t="s">
        <v>117</v>
      </c>
      <c r="K15" s="129" t="s">
        <v>118</v>
      </c>
      <c r="L15" s="129" t="s">
        <v>119</v>
      </c>
      <c r="M15" s="129" t="s">
        <v>621</v>
      </c>
      <c r="N15" s="63">
        <v>8</v>
      </c>
      <c r="O15" s="64">
        <v>78.27</v>
      </c>
      <c r="P15" s="65">
        <v>0</v>
      </c>
      <c r="Q15" s="32">
        <f t="shared" si="0"/>
        <v>8</v>
      </c>
      <c r="R15" s="230" t="s">
        <v>629</v>
      </c>
    </row>
    <row r="16" spans="1:19" s="69" customFormat="1" ht="20.25" customHeight="1">
      <c r="A16" s="119">
        <v>11</v>
      </c>
      <c r="B16" s="229">
        <v>5</v>
      </c>
      <c r="C16" s="77" t="s">
        <v>172</v>
      </c>
      <c r="D16" s="129" t="s">
        <v>173</v>
      </c>
      <c r="E16" s="129" t="s">
        <v>113</v>
      </c>
      <c r="F16" s="129" t="s">
        <v>50</v>
      </c>
      <c r="G16" s="129" t="s">
        <v>179</v>
      </c>
      <c r="H16" s="129" t="s">
        <v>61</v>
      </c>
      <c r="I16" s="129" t="s">
        <v>52</v>
      </c>
      <c r="J16" s="129" t="s">
        <v>180</v>
      </c>
      <c r="K16" s="129" t="s">
        <v>181</v>
      </c>
      <c r="L16" s="129" t="s">
        <v>177</v>
      </c>
      <c r="M16" s="129" t="s">
        <v>178</v>
      </c>
      <c r="N16" s="63">
        <v>8</v>
      </c>
      <c r="O16" s="64">
        <v>79.2</v>
      </c>
      <c r="P16" s="65">
        <v>0</v>
      </c>
      <c r="Q16" s="32">
        <f t="shared" si="0"/>
        <v>8</v>
      </c>
      <c r="R16" s="230" t="s">
        <v>583</v>
      </c>
      <c r="S16" s="228"/>
    </row>
    <row r="17" spans="1:18" s="69" customFormat="1" ht="20.25" customHeight="1">
      <c r="A17" s="227">
        <v>12</v>
      </c>
      <c r="B17" s="229">
        <v>11</v>
      </c>
      <c r="C17" s="77" t="s">
        <v>430</v>
      </c>
      <c r="D17" s="129" t="s">
        <v>431</v>
      </c>
      <c r="E17" s="129" t="s">
        <v>113</v>
      </c>
      <c r="F17" s="129"/>
      <c r="G17" s="129" t="s">
        <v>432</v>
      </c>
      <c r="H17" s="129" t="s">
        <v>25</v>
      </c>
      <c r="I17" s="129" t="s">
        <v>26</v>
      </c>
      <c r="J17" s="129" t="s">
        <v>433</v>
      </c>
      <c r="K17" s="130" t="s">
        <v>330</v>
      </c>
      <c r="L17" s="129" t="s">
        <v>332</v>
      </c>
      <c r="M17" s="129" t="s">
        <v>415</v>
      </c>
      <c r="N17" s="113">
        <v>8</v>
      </c>
      <c r="O17" s="114">
        <v>86.78</v>
      </c>
      <c r="P17" s="115">
        <v>2</v>
      </c>
      <c r="Q17" s="32">
        <f t="shared" si="0"/>
        <v>10</v>
      </c>
      <c r="R17" s="230" t="s">
        <v>628</v>
      </c>
    </row>
    <row r="18" spans="1:18" s="69" customFormat="1" ht="20.25" customHeight="1">
      <c r="A18" s="119">
        <v>13</v>
      </c>
      <c r="B18" s="229">
        <v>4</v>
      </c>
      <c r="C18" s="77" t="s">
        <v>496</v>
      </c>
      <c r="D18" s="129" t="s">
        <v>497</v>
      </c>
      <c r="E18" s="129" t="s">
        <v>13</v>
      </c>
      <c r="F18" s="129" t="s">
        <v>498</v>
      </c>
      <c r="G18" s="129" t="s">
        <v>499</v>
      </c>
      <c r="H18" s="129" t="s">
        <v>116</v>
      </c>
      <c r="I18" s="129" t="s">
        <v>26</v>
      </c>
      <c r="J18" s="129"/>
      <c r="K18" s="129"/>
      <c r="L18" s="129"/>
      <c r="M18" s="129" t="s">
        <v>616</v>
      </c>
      <c r="N18" s="63">
        <v>8</v>
      </c>
      <c r="O18" s="64">
        <v>89.7</v>
      </c>
      <c r="P18" s="65">
        <v>3</v>
      </c>
      <c r="Q18" s="32">
        <f t="shared" si="0"/>
        <v>11</v>
      </c>
      <c r="R18" s="35" t="s">
        <v>622</v>
      </c>
    </row>
    <row r="19" spans="1:18" s="69" customFormat="1" ht="20.25" customHeight="1">
      <c r="A19" s="119">
        <v>14</v>
      </c>
      <c r="B19" s="229">
        <v>6</v>
      </c>
      <c r="C19" s="77" t="s">
        <v>136</v>
      </c>
      <c r="D19" s="129" t="s">
        <v>137</v>
      </c>
      <c r="E19" s="129" t="s">
        <v>113</v>
      </c>
      <c r="F19" s="129" t="s">
        <v>138</v>
      </c>
      <c r="G19" s="129" t="s">
        <v>139</v>
      </c>
      <c r="H19" s="129" t="s">
        <v>61</v>
      </c>
      <c r="I19" s="129" t="s">
        <v>26</v>
      </c>
      <c r="J19" s="129" t="s">
        <v>140</v>
      </c>
      <c r="K19" s="130" t="s">
        <v>141</v>
      </c>
      <c r="L19" s="129" t="s">
        <v>142</v>
      </c>
      <c r="M19" s="129" t="s">
        <v>143</v>
      </c>
      <c r="N19" s="113">
        <v>12</v>
      </c>
      <c r="O19" s="114">
        <v>81.1</v>
      </c>
      <c r="P19" s="115">
        <v>1</v>
      </c>
      <c r="Q19" s="32">
        <f t="shared" si="0"/>
        <v>13</v>
      </c>
      <c r="R19" s="230" t="s">
        <v>623</v>
      </c>
    </row>
    <row r="20" spans="1:18" s="69" customFormat="1" ht="20.25" customHeight="1" thickBot="1">
      <c r="A20" s="128">
        <v>15</v>
      </c>
      <c r="B20" s="232">
        <v>10</v>
      </c>
      <c r="C20" s="132" t="s">
        <v>322</v>
      </c>
      <c r="D20" s="133" t="s">
        <v>323</v>
      </c>
      <c r="E20" s="133" t="s">
        <v>113</v>
      </c>
      <c r="F20" s="133" t="s">
        <v>50</v>
      </c>
      <c r="G20" s="133" t="s">
        <v>324</v>
      </c>
      <c r="H20" s="133" t="s">
        <v>61</v>
      </c>
      <c r="I20" s="133" t="s">
        <v>26</v>
      </c>
      <c r="J20" s="133" t="s">
        <v>325</v>
      </c>
      <c r="K20" s="133" t="s">
        <v>255</v>
      </c>
      <c r="L20" s="133" t="s">
        <v>256</v>
      </c>
      <c r="M20" s="133" t="s">
        <v>256</v>
      </c>
      <c r="N20" s="216">
        <v>20</v>
      </c>
      <c r="O20" s="217">
        <v>81.4</v>
      </c>
      <c r="P20" s="218">
        <v>1</v>
      </c>
      <c r="Q20" s="42">
        <f t="shared" si="0"/>
        <v>21</v>
      </c>
      <c r="R20" s="233" t="s">
        <v>624</v>
      </c>
    </row>
    <row r="21" ht="15">
      <c r="R21" s="231"/>
    </row>
  </sheetData>
  <sheetProtection selectLockedCells="1" selectUnlockedCells="1"/>
  <printOptions/>
  <pageMargins left="0.1968503937007874" right="0.1968503937007874" top="0.07874015748031496" bottom="0.07874015748031496" header="0.7874015748031497" footer="0.7874015748031497"/>
  <pageSetup horizontalDpi="300" verticalDpi="300" orientation="landscape" scale="91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N3" sqref="N3:N4"/>
    </sheetView>
  </sheetViews>
  <sheetFormatPr defaultColWidth="11.57421875" defaultRowHeight="12.75"/>
  <cols>
    <col min="1" max="1" width="4.421875" style="74" customWidth="1"/>
    <col min="2" max="2" width="3.7109375" style="1" customWidth="1"/>
    <col min="3" max="3" width="14.421875" style="1" customWidth="1"/>
    <col min="4" max="4" width="9.00390625" style="1" customWidth="1"/>
    <col min="5" max="5" width="3.7109375" style="1" customWidth="1"/>
    <col min="6" max="6" width="0" style="1" hidden="1" customWidth="1"/>
    <col min="7" max="7" width="8.00390625" style="1" customWidth="1"/>
    <col min="8" max="8" width="5.421875" style="1" customWidth="1"/>
    <col min="9" max="9" width="5.28125" style="1" customWidth="1"/>
    <col min="10" max="10" width="10.57421875" style="1" customWidth="1"/>
    <col min="11" max="11" width="11.57421875" style="1" customWidth="1"/>
    <col min="12" max="12" width="13.57421875" style="1" customWidth="1"/>
    <col min="13" max="13" width="13.7109375" style="1" customWidth="1"/>
    <col min="14" max="14" width="4.8515625" style="0" customWidth="1"/>
    <col min="15" max="15" width="5.7109375" style="0" customWidth="1"/>
    <col min="16" max="16" width="4.8515625" style="0" customWidth="1"/>
    <col min="17" max="17" width="4.8515625" style="14" customWidth="1"/>
    <col min="18" max="18" width="4.8515625" style="0" customWidth="1"/>
    <col min="19" max="19" width="5.421875" style="0" customWidth="1"/>
    <col min="20" max="20" width="4.8515625" style="0" customWidth="1"/>
    <col min="21" max="21" width="4.8515625" style="14" customWidth="1"/>
    <col min="22" max="22" width="11.57421875" style="0" customWidth="1"/>
  </cols>
  <sheetData>
    <row r="1" ht="23.25" customHeight="1" thickBot="1">
      <c r="B1" s="3" t="s">
        <v>0</v>
      </c>
    </row>
    <row r="2" spans="2:14" ht="18" customHeight="1" thickBot="1">
      <c r="B2" s="4" t="s">
        <v>1</v>
      </c>
      <c r="M2" s="50" t="s">
        <v>551</v>
      </c>
      <c r="N2" s="51"/>
    </row>
    <row r="3" spans="2:20" ht="15" customHeight="1" thickBot="1">
      <c r="B3" s="5" t="s">
        <v>631</v>
      </c>
      <c r="K3" s="52" t="s">
        <v>561</v>
      </c>
      <c r="L3" s="53">
        <v>478</v>
      </c>
      <c r="M3" s="52" t="s">
        <v>561</v>
      </c>
      <c r="N3" s="54">
        <v>248</v>
      </c>
      <c r="R3" s="12" t="s">
        <v>639</v>
      </c>
      <c r="S3" s="12"/>
      <c r="T3" s="12"/>
    </row>
    <row r="4" spans="2:21" ht="15" customHeight="1" thickBot="1">
      <c r="B4" s="5" t="s">
        <v>632</v>
      </c>
      <c r="K4" s="55" t="s">
        <v>562</v>
      </c>
      <c r="L4" s="56">
        <v>89</v>
      </c>
      <c r="M4" s="55" t="s">
        <v>562</v>
      </c>
      <c r="N4" s="57">
        <v>46</v>
      </c>
      <c r="R4" s="15" t="s">
        <v>551</v>
      </c>
      <c r="S4" s="16"/>
      <c r="T4" s="16"/>
      <c r="U4" s="17"/>
    </row>
    <row r="5" spans="1:22" ht="37.5" customHeight="1" thickBot="1">
      <c r="A5" s="244"/>
      <c r="B5" s="245"/>
      <c r="C5" s="161" t="s">
        <v>3</v>
      </c>
      <c r="D5" s="47" t="s">
        <v>4</v>
      </c>
      <c r="E5" s="47" t="s">
        <v>5</v>
      </c>
      <c r="F5" s="48" t="s">
        <v>6</v>
      </c>
      <c r="G5" s="48" t="s">
        <v>7</v>
      </c>
      <c r="H5" s="48" t="s">
        <v>6</v>
      </c>
      <c r="I5" s="48" t="s">
        <v>8</v>
      </c>
      <c r="J5" s="47" t="s">
        <v>9</v>
      </c>
      <c r="K5" s="47" t="s">
        <v>10</v>
      </c>
      <c r="L5" s="47" t="s">
        <v>11</v>
      </c>
      <c r="M5" s="49" t="s">
        <v>12</v>
      </c>
      <c r="N5" s="18" t="s">
        <v>552</v>
      </c>
      <c r="O5" s="80" t="s">
        <v>553</v>
      </c>
      <c r="P5" s="19" t="s">
        <v>554</v>
      </c>
      <c r="Q5" s="20" t="s">
        <v>555</v>
      </c>
      <c r="R5" s="21" t="s">
        <v>552</v>
      </c>
      <c r="S5" s="22" t="s">
        <v>553</v>
      </c>
      <c r="T5" s="23" t="s">
        <v>554</v>
      </c>
      <c r="U5" s="24" t="s">
        <v>555</v>
      </c>
      <c r="V5" s="25" t="s">
        <v>20</v>
      </c>
    </row>
    <row r="6" spans="1:22" ht="21.75" customHeight="1">
      <c r="A6" s="148">
        <v>1</v>
      </c>
      <c r="B6" s="253">
        <v>1</v>
      </c>
      <c r="C6" s="254" t="s">
        <v>496</v>
      </c>
      <c r="D6" s="255" t="s">
        <v>497</v>
      </c>
      <c r="E6" s="255" t="s">
        <v>13</v>
      </c>
      <c r="F6" s="255" t="s">
        <v>498</v>
      </c>
      <c r="G6" s="255" t="s">
        <v>505</v>
      </c>
      <c r="H6" s="255" t="s">
        <v>25</v>
      </c>
      <c r="I6" s="255" t="s">
        <v>542</v>
      </c>
      <c r="J6" s="255"/>
      <c r="K6" s="255"/>
      <c r="L6" s="255"/>
      <c r="M6" s="255" t="s">
        <v>56</v>
      </c>
      <c r="N6" s="102">
        <v>0</v>
      </c>
      <c r="O6" s="103">
        <v>84.9</v>
      </c>
      <c r="P6" s="104">
        <v>0</v>
      </c>
      <c r="Q6" s="26">
        <f aca="true" t="shared" si="0" ref="Q6:Q17">SUM(N6+P6)</f>
        <v>0</v>
      </c>
      <c r="R6" s="102">
        <v>0</v>
      </c>
      <c r="S6" s="103">
        <v>39.85</v>
      </c>
      <c r="T6" s="105">
        <v>0</v>
      </c>
      <c r="U6" s="27">
        <f>SUM(R6+T6)</f>
        <v>0</v>
      </c>
      <c r="V6" s="28"/>
    </row>
    <row r="7" spans="1:22" s="69" customFormat="1" ht="21.75" customHeight="1">
      <c r="A7" s="151">
        <v>2</v>
      </c>
      <c r="B7" s="256">
        <v>6</v>
      </c>
      <c r="C7" s="257" t="s">
        <v>270</v>
      </c>
      <c r="D7" s="107" t="s">
        <v>271</v>
      </c>
      <c r="E7" s="107" t="s">
        <v>59</v>
      </c>
      <c r="F7" s="107" t="s">
        <v>69</v>
      </c>
      <c r="G7" s="107" t="s">
        <v>272</v>
      </c>
      <c r="H7" s="107" t="s">
        <v>78</v>
      </c>
      <c r="I7" s="107" t="s">
        <v>26</v>
      </c>
      <c r="J7" s="107" t="s">
        <v>273</v>
      </c>
      <c r="K7" s="107" t="s">
        <v>274</v>
      </c>
      <c r="L7" s="107" t="s">
        <v>275</v>
      </c>
      <c r="M7" s="107" t="s">
        <v>256</v>
      </c>
      <c r="N7" s="36">
        <v>0</v>
      </c>
      <c r="O7" s="37">
        <v>86.9</v>
      </c>
      <c r="P7" s="38">
        <v>0</v>
      </c>
      <c r="Q7" s="32">
        <f t="shared" si="0"/>
        <v>0</v>
      </c>
      <c r="R7" s="36">
        <v>0</v>
      </c>
      <c r="S7" s="37">
        <v>43.06</v>
      </c>
      <c r="T7" s="108">
        <v>0</v>
      </c>
      <c r="U7" s="34">
        <f>SUM(R7+T7)</f>
        <v>0</v>
      </c>
      <c r="V7" s="35"/>
    </row>
    <row r="8" spans="1:22" s="69" customFormat="1" ht="21.75" customHeight="1">
      <c r="A8" s="151">
        <v>3</v>
      </c>
      <c r="B8" s="256">
        <v>12</v>
      </c>
      <c r="C8" s="257" t="s">
        <v>202</v>
      </c>
      <c r="D8" s="107" t="s">
        <v>195</v>
      </c>
      <c r="E8" s="107" t="s">
        <v>13</v>
      </c>
      <c r="F8" s="107" t="s">
        <v>138</v>
      </c>
      <c r="G8" s="107" t="s">
        <v>203</v>
      </c>
      <c r="H8" s="107" t="s">
        <v>91</v>
      </c>
      <c r="I8" s="107" t="s">
        <v>543</v>
      </c>
      <c r="J8" s="107" t="s">
        <v>205</v>
      </c>
      <c r="K8" s="107" t="s">
        <v>206</v>
      </c>
      <c r="L8" s="107" t="s">
        <v>544</v>
      </c>
      <c r="M8" s="107" t="s">
        <v>533</v>
      </c>
      <c r="N8" s="36">
        <v>0</v>
      </c>
      <c r="O8" s="37">
        <v>84.8</v>
      </c>
      <c r="P8" s="38">
        <v>0</v>
      </c>
      <c r="Q8" s="32">
        <f t="shared" si="0"/>
        <v>0</v>
      </c>
      <c r="R8" s="36">
        <v>4</v>
      </c>
      <c r="S8" s="37">
        <v>41.9</v>
      </c>
      <c r="T8" s="108">
        <v>0</v>
      </c>
      <c r="U8" s="34">
        <f>SUM(R8+T8)</f>
        <v>4</v>
      </c>
      <c r="V8" s="35" t="s">
        <v>592</v>
      </c>
    </row>
    <row r="9" spans="1:22" s="69" customFormat="1" ht="21.75" customHeight="1">
      <c r="A9" s="151">
        <v>4</v>
      </c>
      <c r="B9" s="256">
        <v>8</v>
      </c>
      <c r="C9" s="257" t="s">
        <v>76</v>
      </c>
      <c r="D9" s="107" t="s">
        <v>77</v>
      </c>
      <c r="E9" s="107" t="s">
        <v>59</v>
      </c>
      <c r="F9" s="107" t="s">
        <v>78</v>
      </c>
      <c r="G9" s="107" t="s">
        <v>79</v>
      </c>
      <c r="H9" s="107" t="s">
        <v>42</v>
      </c>
      <c r="I9" s="107" t="s">
        <v>26</v>
      </c>
      <c r="J9" s="107" t="s">
        <v>80</v>
      </c>
      <c r="K9" s="107" t="s">
        <v>81</v>
      </c>
      <c r="L9" s="107" t="s">
        <v>82</v>
      </c>
      <c r="M9" s="107" t="s">
        <v>83</v>
      </c>
      <c r="N9" s="36">
        <v>0</v>
      </c>
      <c r="O9" s="37">
        <v>86.35</v>
      </c>
      <c r="P9" s="38">
        <v>0</v>
      </c>
      <c r="Q9" s="32">
        <f t="shared" si="0"/>
        <v>0</v>
      </c>
      <c r="R9" s="36"/>
      <c r="S9" s="37"/>
      <c r="T9" s="108"/>
      <c r="U9" s="34" t="s">
        <v>565</v>
      </c>
      <c r="V9" s="35" t="s">
        <v>563</v>
      </c>
    </row>
    <row r="10" spans="1:22" s="69" customFormat="1" ht="21.75" customHeight="1">
      <c r="A10" s="151">
        <v>5</v>
      </c>
      <c r="B10" s="256">
        <v>11</v>
      </c>
      <c r="C10" s="257" t="s">
        <v>483</v>
      </c>
      <c r="D10" s="107" t="s">
        <v>484</v>
      </c>
      <c r="E10" s="107" t="s">
        <v>113</v>
      </c>
      <c r="F10" s="107" t="s">
        <v>485</v>
      </c>
      <c r="G10" s="107" t="s">
        <v>492</v>
      </c>
      <c r="H10" s="107" t="s">
        <v>116</v>
      </c>
      <c r="I10" s="107" t="s">
        <v>295</v>
      </c>
      <c r="J10" s="107" t="s">
        <v>493</v>
      </c>
      <c r="K10" s="107" t="s">
        <v>494</v>
      </c>
      <c r="L10" s="107" t="s">
        <v>495</v>
      </c>
      <c r="M10" s="107" t="s">
        <v>491</v>
      </c>
      <c r="N10" s="36">
        <v>0</v>
      </c>
      <c r="O10" s="37">
        <v>89.11</v>
      </c>
      <c r="P10" s="38">
        <v>1</v>
      </c>
      <c r="Q10" s="32">
        <f t="shared" si="0"/>
        <v>1</v>
      </c>
      <c r="R10" s="36"/>
      <c r="S10" s="37"/>
      <c r="T10" s="108"/>
      <c r="U10" s="34"/>
      <c r="V10" s="35"/>
    </row>
    <row r="11" spans="1:22" s="69" customFormat="1" ht="21.75" customHeight="1">
      <c r="A11" s="151">
        <v>6</v>
      </c>
      <c r="B11" s="256">
        <v>10</v>
      </c>
      <c r="C11" s="257" t="s">
        <v>353</v>
      </c>
      <c r="D11" s="107" t="s">
        <v>354</v>
      </c>
      <c r="E11" s="107" t="s">
        <v>13</v>
      </c>
      <c r="F11" s="107" t="s">
        <v>355</v>
      </c>
      <c r="G11" s="107" t="s">
        <v>356</v>
      </c>
      <c r="H11" s="107" t="s">
        <v>25</v>
      </c>
      <c r="I11" s="107" t="s">
        <v>36</v>
      </c>
      <c r="J11" s="107" t="s">
        <v>357</v>
      </c>
      <c r="K11" s="107"/>
      <c r="L11" s="107" t="s">
        <v>541</v>
      </c>
      <c r="M11" s="107" t="s">
        <v>620</v>
      </c>
      <c r="N11" s="36">
        <v>0</v>
      </c>
      <c r="O11" s="37">
        <v>93.31</v>
      </c>
      <c r="P11" s="38">
        <v>2</v>
      </c>
      <c r="Q11" s="32">
        <f t="shared" si="0"/>
        <v>2</v>
      </c>
      <c r="R11" s="36"/>
      <c r="S11" s="37"/>
      <c r="T11" s="108"/>
      <c r="U11" s="34"/>
      <c r="V11" s="35"/>
    </row>
    <row r="12" spans="1:22" s="69" customFormat="1" ht="21.75" customHeight="1">
      <c r="A12" s="118">
        <v>7</v>
      </c>
      <c r="B12" s="246">
        <v>7</v>
      </c>
      <c r="C12" s="247" t="s">
        <v>496</v>
      </c>
      <c r="D12" s="62" t="s">
        <v>497</v>
      </c>
      <c r="E12" s="62" t="s">
        <v>13</v>
      </c>
      <c r="F12" s="62" t="s">
        <v>498</v>
      </c>
      <c r="G12" s="62" t="s">
        <v>509</v>
      </c>
      <c r="H12" s="62" t="s">
        <v>34</v>
      </c>
      <c r="I12" s="62" t="s">
        <v>52</v>
      </c>
      <c r="J12" s="62" t="s">
        <v>510</v>
      </c>
      <c r="K12" s="62" t="s">
        <v>511</v>
      </c>
      <c r="L12" s="70" t="s">
        <v>512</v>
      </c>
      <c r="M12" s="62" t="s">
        <v>616</v>
      </c>
      <c r="N12" s="113">
        <v>4</v>
      </c>
      <c r="O12" s="114">
        <v>88.26</v>
      </c>
      <c r="P12" s="115">
        <v>0</v>
      </c>
      <c r="Q12" s="66">
        <f t="shared" si="0"/>
        <v>4</v>
      </c>
      <c r="R12" s="113"/>
      <c r="S12" s="114"/>
      <c r="T12" s="116"/>
      <c r="U12" s="68"/>
      <c r="V12" s="35" t="s">
        <v>595</v>
      </c>
    </row>
    <row r="13" spans="1:22" s="69" customFormat="1" ht="21.75" customHeight="1">
      <c r="A13" s="118">
        <v>8</v>
      </c>
      <c r="B13" s="246">
        <v>13</v>
      </c>
      <c r="C13" s="247" t="s">
        <v>67</v>
      </c>
      <c r="D13" s="62" t="s">
        <v>112</v>
      </c>
      <c r="E13" s="62" t="s">
        <v>113</v>
      </c>
      <c r="F13" s="62" t="s">
        <v>114</v>
      </c>
      <c r="G13" s="62" t="s">
        <v>121</v>
      </c>
      <c r="H13" s="62" t="s">
        <v>25</v>
      </c>
      <c r="I13" s="62" t="s">
        <v>122</v>
      </c>
      <c r="J13" s="62" t="s">
        <v>123</v>
      </c>
      <c r="K13" s="62" t="s">
        <v>124</v>
      </c>
      <c r="L13" s="62" t="s">
        <v>545</v>
      </c>
      <c r="M13" s="223" t="s">
        <v>621</v>
      </c>
      <c r="N13" s="113">
        <v>8</v>
      </c>
      <c r="O13" s="114">
        <v>86.08</v>
      </c>
      <c r="P13" s="115"/>
      <c r="Q13" s="66">
        <f t="shared" si="0"/>
        <v>8</v>
      </c>
      <c r="R13" s="113"/>
      <c r="S13" s="114"/>
      <c r="T13" s="116"/>
      <c r="U13" s="68"/>
      <c r="V13" s="35" t="s">
        <v>637</v>
      </c>
    </row>
    <row r="14" spans="1:22" s="69" customFormat="1" ht="21.75" customHeight="1">
      <c r="A14" s="118">
        <v>9</v>
      </c>
      <c r="B14" s="246">
        <v>14</v>
      </c>
      <c r="C14" s="247" t="s">
        <v>496</v>
      </c>
      <c r="D14" s="62" t="s">
        <v>497</v>
      </c>
      <c r="E14" s="62" t="s">
        <v>13</v>
      </c>
      <c r="F14" s="62" t="s">
        <v>498</v>
      </c>
      <c r="G14" s="62" t="s">
        <v>513</v>
      </c>
      <c r="H14" s="62" t="s">
        <v>131</v>
      </c>
      <c r="I14" s="62" t="s">
        <v>52</v>
      </c>
      <c r="J14" s="62" t="s">
        <v>514</v>
      </c>
      <c r="K14" s="62" t="s">
        <v>515</v>
      </c>
      <c r="L14" s="62" t="s">
        <v>635</v>
      </c>
      <c r="M14" s="62" t="s">
        <v>56</v>
      </c>
      <c r="N14" s="113">
        <v>8</v>
      </c>
      <c r="O14" s="114">
        <v>91.03</v>
      </c>
      <c r="P14" s="115">
        <v>1</v>
      </c>
      <c r="Q14" s="66">
        <f t="shared" si="0"/>
        <v>9</v>
      </c>
      <c r="R14" s="113"/>
      <c r="S14" s="114"/>
      <c r="T14" s="116"/>
      <c r="U14" s="68"/>
      <c r="V14" s="35" t="s">
        <v>638</v>
      </c>
    </row>
    <row r="15" spans="1:22" s="69" customFormat="1" ht="21.75" customHeight="1">
      <c r="A15" s="118">
        <v>10</v>
      </c>
      <c r="B15" s="246">
        <v>3</v>
      </c>
      <c r="C15" s="247" t="s">
        <v>430</v>
      </c>
      <c r="D15" s="62" t="s">
        <v>431</v>
      </c>
      <c r="E15" s="62" t="s">
        <v>113</v>
      </c>
      <c r="F15" s="62"/>
      <c r="G15" s="62" t="s">
        <v>432</v>
      </c>
      <c r="H15" s="62" t="s">
        <v>25</v>
      </c>
      <c r="I15" s="62" t="s">
        <v>26</v>
      </c>
      <c r="J15" s="62" t="s">
        <v>433</v>
      </c>
      <c r="K15" s="70" t="s">
        <v>330</v>
      </c>
      <c r="L15" s="62" t="s">
        <v>332</v>
      </c>
      <c r="M15" s="62" t="s">
        <v>415</v>
      </c>
      <c r="N15" s="113">
        <v>12</v>
      </c>
      <c r="O15" s="114">
        <v>92.81</v>
      </c>
      <c r="P15" s="115">
        <v>1</v>
      </c>
      <c r="Q15" s="66">
        <f t="shared" si="0"/>
        <v>13</v>
      </c>
      <c r="R15" s="113"/>
      <c r="S15" s="114"/>
      <c r="T15" s="116"/>
      <c r="U15" s="68"/>
      <c r="V15" s="35" t="s">
        <v>634</v>
      </c>
    </row>
    <row r="16" spans="1:22" s="69" customFormat="1" ht="21.75" customHeight="1">
      <c r="A16" s="118">
        <v>11</v>
      </c>
      <c r="B16" s="246">
        <v>2</v>
      </c>
      <c r="C16" s="247" t="s">
        <v>67</v>
      </c>
      <c r="D16" s="62" t="s">
        <v>112</v>
      </c>
      <c r="E16" s="62" t="s">
        <v>113</v>
      </c>
      <c r="F16" s="62" t="s">
        <v>114</v>
      </c>
      <c r="G16" s="62" t="s">
        <v>115</v>
      </c>
      <c r="H16" s="62" t="s">
        <v>116</v>
      </c>
      <c r="I16" s="62" t="s">
        <v>26</v>
      </c>
      <c r="J16" s="62" t="s">
        <v>117</v>
      </c>
      <c r="K16" s="62" t="s">
        <v>118</v>
      </c>
      <c r="L16" s="62" t="s">
        <v>119</v>
      </c>
      <c r="M16" s="223" t="s">
        <v>621</v>
      </c>
      <c r="N16" s="113">
        <v>16</v>
      </c>
      <c r="O16" s="114">
        <v>90.97</v>
      </c>
      <c r="P16" s="115">
        <v>1</v>
      </c>
      <c r="Q16" s="66">
        <f t="shared" si="0"/>
        <v>17</v>
      </c>
      <c r="R16" s="113"/>
      <c r="S16" s="114"/>
      <c r="T16" s="116"/>
      <c r="U16" s="68"/>
      <c r="V16" s="35" t="s">
        <v>633</v>
      </c>
    </row>
    <row r="17" spans="1:22" s="69" customFormat="1" ht="21.75" customHeight="1">
      <c r="A17" s="118">
        <v>12</v>
      </c>
      <c r="B17" s="246">
        <v>9</v>
      </c>
      <c r="C17" s="248" t="s">
        <v>48</v>
      </c>
      <c r="D17" s="62" t="s">
        <v>49</v>
      </c>
      <c r="E17" s="62" t="s">
        <v>13</v>
      </c>
      <c r="F17" s="62" t="s">
        <v>50</v>
      </c>
      <c r="G17" s="62" t="s">
        <v>51</v>
      </c>
      <c r="H17" s="62" t="s">
        <v>34</v>
      </c>
      <c r="I17" s="62" t="s">
        <v>52</v>
      </c>
      <c r="J17" s="62" t="s">
        <v>53</v>
      </c>
      <c r="K17" s="62" t="s">
        <v>54</v>
      </c>
      <c r="L17" s="62" t="s">
        <v>55</v>
      </c>
      <c r="M17" s="62" t="s">
        <v>56</v>
      </c>
      <c r="N17" s="113">
        <v>24</v>
      </c>
      <c r="O17" s="114">
        <v>85.64</v>
      </c>
      <c r="P17" s="115">
        <v>0</v>
      </c>
      <c r="Q17" s="66">
        <f t="shared" si="0"/>
        <v>24</v>
      </c>
      <c r="R17" s="113"/>
      <c r="S17" s="114"/>
      <c r="T17" s="116"/>
      <c r="U17" s="68"/>
      <c r="V17" s="35" t="s">
        <v>636</v>
      </c>
    </row>
    <row r="18" spans="1:22" s="69" customFormat="1" ht="21.75" customHeight="1" thickBot="1">
      <c r="A18" s="136"/>
      <c r="B18" s="249">
        <v>5</v>
      </c>
      <c r="C18" s="250" t="s">
        <v>187</v>
      </c>
      <c r="D18" s="251" t="s">
        <v>188</v>
      </c>
      <c r="E18" s="251" t="s">
        <v>14</v>
      </c>
      <c r="F18" s="251" t="s">
        <v>102</v>
      </c>
      <c r="G18" s="251" t="s">
        <v>189</v>
      </c>
      <c r="H18" s="251" t="s">
        <v>91</v>
      </c>
      <c r="I18" s="251" t="s">
        <v>190</v>
      </c>
      <c r="J18" s="251" t="s">
        <v>191</v>
      </c>
      <c r="K18" s="251" t="s">
        <v>192</v>
      </c>
      <c r="L18" s="251" t="s">
        <v>193</v>
      </c>
      <c r="M18" s="251" t="s">
        <v>56</v>
      </c>
      <c r="N18" s="122"/>
      <c r="O18" s="123"/>
      <c r="P18" s="124"/>
      <c r="Q18" s="125" t="s">
        <v>565</v>
      </c>
      <c r="R18" s="122"/>
      <c r="S18" s="123"/>
      <c r="T18" s="126"/>
      <c r="U18" s="127"/>
      <c r="V18" s="45" t="s">
        <v>567</v>
      </c>
    </row>
  </sheetData>
  <sheetProtection selectLockedCells="1" selectUnlockedCells="1"/>
  <printOptions/>
  <pageMargins left="0.1968503937007874" right="0.1968503937007874" top="0.2755905511811024" bottom="0.2755905511811024" header="0.7874015748031497" footer="0.7874015748031497"/>
  <pageSetup horizontalDpi="300" verticalDpi="300" orientation="landscape" scale="8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L28" sqref="L28"/>
    </sheetView>
  </sheetViews>
  <sheetFormatPr defaultColWidth="11.57421875" defaultRowHeight="12.75"/>
  <cols>
    <col min="1" max="1" width="3.57421875" style="0" customWidth="1"/>
    <col min="2" max="2" width="3.7109375" style="1" customWidth="1"/>
    <col min="3" max="3" width="12.7109375" style="1" customWidth="1"/>
    <col min="4" max="4" width="9.57421875" style="1" customWidth="1"/>
    <col min="5" max="5" width="3.7109375" style="1" hidden="1" customWidth="1"/>
    <col min="6" max="6" width="4.57421875" style="1" hidden="1" customWidth="1"/>
    <col min="7" max="7" width="8.7109375" style="1" customWidth="1"/>
    <col min="8" max="8" width="5.421875" style="1" customWidth="1"/>
    <col min="9" max="9" width="4.57421875" style="1" customWidth="1"/>
    <col min="10" max="10" width="11.421875" style="1" customWidth="1"/>
    <col min="11" max="11" width="11.140625" style="1" customWidth="1"/>
    <col min="12" max="13" width="14.57421875" style="1" customWidth="1"/>
    <col min="14" max="14" width="4.7109375" style="0" customWidth="1"/>
    <col min="15" max="15" width="6.8515625" style="0" customWidth="1"/>
    <col min="16" max="17" width="5.421875" style="0" customWidth="1"/>
    <col min="18" max="18" width="5.00390625" style="0" customWidth="1"/>
    <col min="19" max="21" width="5.421875" style="0" customWidth="1"/>
    <col min="22" max="22" width="8.421875" style="0" customWidth="1"/>
  </cols>
  <sheetData>
    <row r="1" spans="1:13" ht="23.25" customHeight="1">
      <c r="A1" s="3" t="s">
        <v>0</v>
      </c>
      <c r="M1"/>
    </row>
    <row r="2" ht="18" customHeight="1" thickBot="1">
      <c r="B2" s="4" t="s">
        <v>1</v>
      </c>
    </row>
    <row r="3" spans="2:14" ht="15" customHeight="1" thickBot="1">
      <c r="B3" s="5" t="s">
        <v>626</v>
      </c>
      <c r="M3" s="50" t="s">
        <v>551</v>
      </c>
      <c r="N3" s="51"/>
    </row>
    <row r="4" spans="2:20" ht="15" customHeight="1" thickBot="1">
      <c r="B4" s="5" t="s">
        <v>627</v>
      </c>
      <c r="K4" s="52" t="s">
        <v>561</v>
      </c>
      <c r="L4" s="53">
        <v>478</v>
      </c>
      <c r="M4" s="52" t="s">
        <v>561</v>
      </c>
      <c r="N4" s="54">
        <v>248</v>
      </c>
      <c r="R4" s="10" t="s">
        <v>647</v>
      </c>
      <c r="S4" s="10"/>
      <c r="T4" s="10"/>
    </row>
    <row r="5" spans="2:21" ht="15" customHeight="1" thickBot="1">
      <c r="B5" s="5" t="s">
        <v>546</v>
      </c>
      <c r="K5" s="120" t="s">
        <v>562</v>
      </c>
      <c r="L5" s="121">
        <v>89</v>
      </c>
      <c r="M5" s="120" t="s">
        <v>562</v>
      </c>
      <c r="N5" s="57">
        <v>46</v>
      </c>
      <c r="R5" s="15" t="s">
        <v>551</v>
      </c>
      <c r="S5" s="16"/>
      <c r="T5" s="16"/>
      <c r="U5" s="17"/>
    </row>
    <row r="6" spans="1:22" ht="30.75" customHeight="1" thickBot="1">
      <c r="A6" s="244"/>
      <c r="B6" s="258"/>
      <c r="C6" s="161" t="s">
        <v>3</v>
      </c>
      <c r="D6" s="47" t="s">
        <v>4</v>
      </c>
      <c r="E6" s="47" t="s">
        <v>5</v>
      </c>
      <c r="F6" s="48" t="s">
        <v>6</v>
      </c>
      <c r="G6" s="48" t="s">
        <v>7</v>
      </c>
      <c r="H6" s="48" t="s">
        <v>6</v>
      </c>
      <c r="I6" s="48" t="s">
        <v>8</v>
      </c>
      <c r="J6" s="47" t="s">
        <v>9</v>
      </c>
      <c r="K6" s="47" t="s">
        <v>10</v>
      </c>
      <c r="L6" s="47" t="s">
        <v>11</v>
      </c>
      <c r="M6" s="49" t="s">
        <v>12</v>
      </c>
      <c r="N6" s="18" t="s">
        <v>552</v>
      </c>
      <c r="O6" s="80" t="s">
        <v>553</v>
      </c>
      <c r="P6" s="19" t="s">
        <v>554</v>
      </c>
      <c r="Q6" s="20" t="s">
        <v>555</v>
      </c>
      <c r="R6" s="21" t="s">
        <v>552</v>
      </c>
      <c r="S6" s="22" t="s">
        <v>553</v>
      </c>
      <c r="T6" s="23" t="s">
        <v>554</v>
      </c>
      <c r="U6" s="24" t="s">
        <v>555</v>
      </c>
      <c r="V6" s="25" t="s">
        <v>20</v>
      </c>
    </row>
    <row r="7" spans="1:22" ht="21" customHeight="1">
      <c r="A7" s="148">
        <v>1</v>
      </c>
      <c r="B7" s="264">
        <v>10</v>
      </c>
      <c r="C7" s="265" t="s">
        <v>333</v>
      </c>
      <c r="D7" s="150" t="s">
        <v>334</v>
      </c>
      <c r="E7" s="150" t="s">
        <v>59</v>
      </c>
      <c r="F7" s="150" t="s">
        <v>78</v>
      </c>
      <c r="G7" s="150" t="s">
        <v>335</v>
      </c>
      <c r="H7" s="150" t="s">
        <v>34</v>
      </c>
      <c r="I7" s="150" t="s">
        <v>336</v>
      </c>
      <c r="J7" s="150" t="s">
        <v>337</v>
      </c>
      <c r="K7" s="150" t="s">
        <v>338</v>
      </c>
      <c r="L7" s="150" t="s">
        <v>339</v>
      </c>
      <c r="M7" s="266" t="s">
        <v>625</v>
      </c>
      <c r="N7" s="102">
        <v>0</v>
      </c>
      <c r="O7" s="103">
        <v>83.01</v>
      </c>
      <c r="P7" s="104">
        <v>0</v>
      </c>
      <c r="Q7" s="26">
        <f aca="true" t="shared" si="0" ref="Q7:Q16">SUM(N7+P7)</f>
        <v>0</v>
      </c>
      <c r="R7" s="102">
        <v>0</v>
      </c>
      <c r="S7" s="103">
        <v>34.78</v>
      </c>
      <c r="T7" s="105">
        <v>0</v>
      </c>
      <c r="U7" s="27">
        <f>SUM(R7+T7)</f>
        <v>0</v>
      </c>
      <c r="V7" s="28"/>
    </row>
    <row r="8" spans="1:22" s="69" customFormat="1" ht="21" customHeight="1">
      <c r="A8" s="151">
        <v>2</v>
      </c>
      <c r="B8" s="267">
        <v>8</v>
      </c>
      <c r="C8" s="268" t="s">
        <v>270</v>
      </c>
      <c r="D8" s="153" t="s">
        <v>271</v>
      </c>
      <c r="E8" s="153" t="s">
        <v>59</v>
      </c>
      <c r="F8" s="153" t="s">
        <v>69</v>
      </c>
      <c r="G8" s="153" t="s">
        <v>272</v>
      </c>
      <c r="H8" s="153" t="s">
        <v>78</v>
      </c>
      <c r="I8" s="153" t="s">
        <v>26</v>
      </c>
      <c r="J8" s="153" t="s">
        <v>273</v>
      </c>
      <c r="K8" s="153" t="s">
        <v>274</v>
      </c>
      <c r="L8" s="153" t="s">
        <v>275</v>
      </c>
      <c r="M8" s="269" t="s">
        <v>256</v>
      </c>
      <c r="N8" s="36">
        <v>0</v>
      </c>
      <c r="O8" s="37">
        <v>83.51</v>
      </c>
      <c r="P8" s="38">
        <v>0</v>
      </c>
      <c r="Q8" s="32">
        <f t="shared" si="0"/>
        <v>0</v>
      </c>
      <c r="R8" s="36">
        <v>0</v>
      </c>
      <c r="S8" s="37">
        <v>36.8</v>
      </c>
      <c r="T8" s="108">
        <v>0</v>
      </c>
      <c r="U8" s="34">
        <f>SUM(R8+T8)</f>
        <v>0</v>
      </c>
      <c r="V8" s="35"/>
    </row>
    <row r="9" spans="1:22" s="69" customFormat="1" ht="21" customHeight="1">
      <c r="A9" s="151">
        <v>3</v>
      </c>
      <c r="B9" s="270">
        <v>1</v>
      </c>
      <c r="C9" s="271" t="s">
        <v>270</v>
      </c>
      <c r="D9" s="226" t="s">
        <v>271</v>
      </c>
      <c r="E9" s="226" t="s">
        <v>59</v>
      </c>
      <c r="F9" s="226" t="s">
        <v>69</v>
      </c>
      <c r="G9" s="226" t="s">
        <v>276</v>
      </c>
      <c r="H9" s="226" t="s">
        <v>61</v>
      </c>
      <c r="I9" s="226" t="s">
        <v>277</v>
      </c>
      <c r="J9" s="226" t="s">
        <v>278</v>
      </c>
      <c r="K9" s="226" t="s">
        <v>279</v>
      </c>
      <c r="L9" s="226" t="s">
        <v>275</v>
      </c>
      <c r="M9" s="272" t="s">
        <v>256</v>
      </c>
      <c r="N9" s="36">
        <v>0</v>
      </c>
      <c r="O9" s="37">
        <v>83.76</v>
      </c>
      <c r="P9" s="38">
        <v>0</v>
      </c>
      <c r="Q9" s="32">
        <f t="shared" si="0"/>
        <v>0</v>
      </c>
      <c r="R9" s="36">
        <v>0</v>
      </c>
      <c r="S9" s="37">
        <v>38.2</v>
      </c>
      <c r="T9" s="108">
        <v>0</v>
      </c>
      <c r="U9" s="34">
        <f>SUM(R9+T9)</f>
        <v>0</v>
      </c>
      <c r="V9" s="35"/>
    </row>
    <row r="10" spans="1:22" s="69" customFormat="1" ht="21" customHeight="1">
      <c r="A10" s="151">
        <v>4</v>
      </c>
      <c r="B10" s="267">
        <v>9</v>
      </c>
      <c r="C10" s="268" t="s">
        <v>213</v>
      </c>
      <c r="D10" s="153" t="s">
        <v>214</v>
      </c>
      <c r="E10" s="153" t="s">
        <v>59</v>
      </c>
      <c r="F10" s="153" t="s">
        <v>78</v>
      </c>
      <c r="G10" s="153" t="s">
        <v>215</v>
      </c>
      <c r="H10" s="153" t="s">
        <v>131</v>
      </c>
      <c r="I10" s="153" t="s">
        <v>122</v>
      </c>
      <c r="J10" s="153" t="s">
        <v>216</v>
      </c>
      <c r="K10" s="153" t="s">
        <v>124</v>
      </c>
      <c r="L10" s="153" t="s">
        <v>217</v>
      </c>
      <c r="M10" s="269" t="s">
        <v>536</v>
      </c>
      <c r="N10" s="36">
        <v>0</v>
      </c>
      <c r="O10" s="37">
        <v>84.37</v>
      </c>
      <c r="P10" s="38">
        <v>0</v>
      </c>
      <c r="Q10" s="32">
        <f t="shared" si="0"/>
        <v>0</v>
      </c>
      <c r="R10" s="36">
        <v>0</v>
      </c>
      <c r="S10" s="37">
        <v>38.97</v>
      </c>
      <c r="T10" s="108">
        <v>0</v>
      </c>
      <c r="U10" s="34">
        <f>SUM(R10+T10)</f>
        <v>0</v>
      </c>
      <c r="V10" s="35"/>
    </row>
    <row r="11" spans="1:22" s="69" customFormat="1" ht="21" customHeight="1">
      <c r="A11" s="151">
        <v>5</v>
      </c>
      <c r="B11" s="267">
        <v>11</v>
      </c>
      <c r="C11" s="268" t="s">
        <v>547</v>
      </c>
      <c r="D11" s="153" t="s">
        <v>548</v>
      </c>
      <c r="E11" s="153">
        <v>2</v>
      </c>
      <c r="F11" s="153"/>
      <c r="G11" s="153" t="s">
        <v>549</v>
      </c>
      <c r="H11" s="153"/>
      <c r="I11" s="153"/>
      <c r="J11" s="153"/>
      <c r="K11" s="153"/>
      <c r="L11" s="153"/>
      <c r="M11" s="269" t="s">
        <v>536</v>
      </c>
      <c r="N11" s="36">
        <v>0</v>
      </c>
      <c r="O11" s="37">
        <v>86.96</v>
      </c>
      <c r="P11" s="38">
        <v>0</v>
      </c>
      <c r="Q11" s="32">
        <f t="shared" si="0"/>
        <v>0</v>
      </c>
      <c r="R11" s="36">
        <v>4</v>
      </c>
      <c r="S11" s="37">
        <v>42.94</v>
      </c>
      <c r="T11" s="108">
        <v>0</v>
      </c>
      <c r="U11" s="34">
        <f>SUM(R11+T11)</f>
        <v>4</v>
      </c>
      <c r="V11" s="35" t="s">
        <v>592</v>
      </c>
    </row>
    <row r="12" spans="1:22" s="69" customFormat="1" ht="21" customHeight="1">
      <c r="A12" s="151">
        <v>6</v>
      </c>
      <c r="B12" s="267">
        <v>2</v>
      </c>
      <c r="C12" s="268" t="s">
        <v>213</v>
      </c>
      <c r="D12" s="153" t="s">
        <v>214</v>
      </c>
      <c r="E12" s="153" t="s">
        <v>59</v>
      </c>
      <c r="F12" s="153" t="s">
        <v>78</v>
      </c>
      <c r="G12" s="153" t="s">
        <v>242</v>
      </c>
      <c r="H12" s="153" t="s">
        <v>61</v>
      </c>
      <c r="I12" s="153" t="s">
        <v>243</v>
      </c>
      <c r="J12" s="153" t="s">
        <v>244</v>
      </c>
      <c r="K12" s="153" t="s">
        <v>245</v>
      </c>
      <c r="L12" s="153" t="s">
        <v>217</v>
      </c>
      <c r="M12" s="269" t="s">
        <v>536</v>
      </c>
      <c r="N12" s="36">
        <v>4</v>
      </c>
      <c r="O12" s="37">
        <v>80.09</v>
      </c>
      <c r="P12" s="38">
        <v>0</v>
      </c>
      <c r="Q12" s="32">
        <f t="shared" si="0"/>
        <v>4</v>
      </c>
      <c r="R12" s="36"/>
      <c r="S12" s="37"/>
      <c r="T12" s="108"/>
      <c r="U12" s="34"/>
      <c r="V12" s="35" t="s">
        <v>640</v>
      </c>
    </row>
    <row r="13" spans="1:22" s="69" customFormat="1" ht="21" customHeight="1">
      <c r="A13" s="118">
        <v>7</v>
      </c>
      <c r="B13" s="259">
        <v>4</v>
      </c>
      <c r="C13" s="248" t="s">
        <v>21</v>
      </c>
      <c r="D13" s="62" t="s">
        <v>22</v>
      </c>
      <c r="E13" s="62" t="s">
        <v>15</v>
      </c>
      <c r="F13" s="62" t="s">
        <v>23</v>
      </c>
      <c r="G13" s="62" t="s">
        <v>24</v>
      </c>
      <c r="H13" s="62" t="s">
        <v>25</v>
      </c>
      <c r="I13" s="62" t="s">
        <v>26</v>
      </c>
      <c r="J13" s="62" t="s">
        <v>27</v>
      </c>
      <c r="K13" s="62" t="s">
        <v>28</v>
      </c>
      <c r="L13" s="62" t="s">
        <v>29</v>
      </c>
      <c r="M13" s="260" t="s">
        <v>30</v>
      </c>
      <c r="N13" s="113">
        <v>4</v>
      </c>
      <c r="O13" s="114">
        <v>81.99</v>
      </c>
      <c r="P13" s="115">
        <v>0</v>
      </c>
      <c r="Q13" s="66">
        <f t="shared" si="0"/>
        <v>4</v>
      </c>
      <c r="R13" s="113"/>
      <c r="S13" s="114"/>
      <c r="T13" s="116"/>
      <c r="U13" s="68"/>
      <c r="V13" s="35" t="s">
        <v>556</v>
      </c>
    </row>
    <row r="14" spans="1:22" s="69" customFormat="1" ht="21" customHeight="1">
      <c r="A14" s="118">
        <v>8</v>
      </c>
      <c r="B14" s="259">
        <v>6</v>
      </c>
      <c r="C14" s="247" t="s">
        <v>235</v>
      </c>
      <c r="D14" s="62" t="s">
        <v>236</v>
      </c>
      <c r="E14" s="62" t="s">
        <v>15</v>
      </c>
      <c r="F14" s="62" t="s">
        <v>44</v>
      </c>
      <c r="G14" s="62" t="s">
        <v>237</v>
      </c>
      <c r="H14" s="62" t="s">
        <v>131</v>
      </c>
      <c r="I14" s="62" t="s">
        <v>238</v>
      </c>
      <c r="J14" s="62" t="s">
        <v>239</v>
      </c>
      <c r="K14" s="62" t="s">
        <v>240</v>
      </c>
      <c r="L14" s="62" t="s">
        <v>241</v>
      </c>
      <c r="M14" s="260" t="s">
        <v>56</v>
      </c>
      <c r="N14" s="113">
        <v>8</v>
      </c>
      <c r="O14" s="114">
        <v>82.71</v>
      </c>
      <c r="P14" s="115">
        <v>0</v>
      </c>
      <c r="Q14" s="66">
        <f t="shared" si="0"/>
        <v>8</v>
      </c>
      <c r="R14" s="113"/>
      <c r="S14" s="114"/>
      <c r="T14" s="116"/>
      <c r="U14" s="68"/>
      <c r="V14" s="35" t="s">
        <v>643</v>
      </c>
    </row>
    <row r="15" spans="1:22" s="69" customFormat="1" ht="21" customHeight="1">
      <c r="A15" s="118">
        <v>9</v>
      </c>
      <c r="B15" s="259">
        <v>3</v>
      </c>
      <c r="C15" s="247" t="s">
        <v>365</v>
      </c>
      <c r="D15" s="62" t="s">
        <v>366</v>
      </c>
      <c r="E15" s="62" t="s">
        <v>15</v>
      </c>
      <c r="F15" s="62" t="s">
        <v>23</v>
      </c>
      <c r="G15" s="62" t="s">
        <v>367</v>
      </c>
      <c r="H15" s="62" t="s">
        <v>42</v>
      </c>
      <c r="I15" s="62" t="s">
        <v>368</v>
      </c>
      <c r="J15" s="62" t="s">
        <v>369</v>
      </c>
      <c r="K15" s="62" t="s">
        <v>370</v>
      </c>
      <c r="L15" s="62" t="s">
        <v>645</v>
      </c>
      <c r="M15" s="260" t="s">
        <v>550</v>
      </c>
      <c r="N15" s="113">
        <v>12</v>
      </c>
      <c r="O15" s="114">
        <v>85.06</v>
      </c>
      <c r="P15" s="115">
        <v>0</v>
      </c>
      <c r="Q15" s="66">
        <f t="shared" si="0"/>
        <v>12</v>
      </c>
      <c r="R15" s="113"/>
      <c r="S15" s="114"/>
      <c r="T15" s="116"/>
      <c r="U15" s="68"/>
      <c r="V15" s="35" t="s">
        <v>641</v>
      </c>
    </row>
    <row r="16" spans="1:22" s="69" customFormat="1" ht="21" customHeight="1">
      <c r="A16" s="118">
        <v>10</v>
      </c>
      <c r="B16" s="259">
        <v>7</v>
      </c>
      <c r="C16" s="247" t="s">
        <v>300</v>
      </c>
      <c r="D16" s="62" t="s">
        <v>301</v>
      </c>
      <c r="E16" s="62" t="s">
        <v>15</v>
      </c>
      <c r="F16" s="62" t="s">
        <v>69</v>
      </c>
      <c r="G16" s="62" t="s">
        <v>302</v>
      </c>
      <c r="H16" s="62" t="s">
        <v>91</v>
      </c>
      <c r="I16" s="62" t="s">
        <v>26</v>
      </c>
      <c r="J16" s="62" t="s">
        <v>303</v>
      </c>
      <c r="K16" s="62" t="s">
        <v>304</v>
      </c>
      <c r="L16" s="62" t="s">
        <v>646</v>
      </c>
      <c r="M16" s="260" t="s">
        <v>533</v>
      </c>
      <c r="N16" s="113">
        <v>12</v>
      </c>
      <c r="O16" s="114">
        <v>103.34</v>
      </c>
      <c r="P16" s="115">
        <v>4</v>
      </c>
      <c r="Q16" s="66">
        <f t="shared" si="0"/>
        <v>16</v>
      </c>
      <c r="R16" s="113"/>
      <c r="S16" s="114"/>
      <c r="T16" s="116"/>
      <c r="U16" s="68"/>
      <c r="V16" s="35" t="s">
        <v>644</v>
      </c>
    </row>
    <row r="17" spans="1:22" s="69" customFormat="1" ht="21" customHeight="1" thickBot="1">
      <c r="A17" s="252"/>
      <c r="B17" s="261">
        <v>5</v>
      </c>
      <c r="C17" s="250" t="s">
        <v>76</v>
      </c>
      <c r="D17" s="251" t="s">
        <v>77</v>
      </c>
      <c r="E17" s="251" t="s">
        <v>59</v>
      </c>
      <c r="F17" s="251" t="s">
        <v>78</v>
      </c>
      <c r="G17" s="251" t="s">
        <v>79</v>
      </c>
      <c r="H17" s="251" t="s">
        <v>42</v>
      </c>
      <c r="I17" s="251" t="s">
        <v>26</v>
      </c>
      <c r="J17" s="251" t="s">
        <v>80</v>
      </c>
      <c r="K17" s="263" t="s">
        <v>81</v>
      </c>
      <c r="L17" s="251" t="s">
        <v>82</v>
      </c>
      <c r="M17" s="262" t="s">
        <v>83</v>
      </c>
      <c r="N17" s="122"/>
      <c r="O17" s="123"/>
      <c r="P17" s="124"/>
      <c r="Q17" s="125" t="s">
        <v>565</v>
      </c>
      <c r="R17" s="122"/>
      <c r="S17" s="123"/>
      <c r="T17" s="126"/>
      <c r="U17" s="127"/>
      <c r="V17" s="45" t="s">
        <v>642</v>
      </c>
    </row>
  </sheetData>
  <sheetProtection selectLockedCells="1" selectUnlockedCells="1"/>
  <printOptions/>
  <pageMargins left="0.1968503937007874" right="0.1968503937007874" top="1.062992125984252" bottom="1.062992125984252" header="0.7874015748031497" footer="0.7874015748031497"/>
  <pageSetup horizontalDpi="300" verticalDpi="300" orientation="landscape" scale="8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1:E16384 A1"/>
    </sheetView>
  </sheetViews>
  <sheetFormatPr defaultColWidth="11.57421875" defaultRowHeight="12.75"/>
  <cols>
    <col min="1" max="1" width="10.7109375" style="1" customWidth="1"/>
  </cols>
  <sheetData>
    <row r="1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LJF</dc:creator>
  <cp:keywords/>
  <dc:description/>
  <cp:lastModifiedBy>Diāna Voļnaga</cp:lastModifiedBy>
  <cp:lastPrinted>2018-10-27T19:26:59Z</cp:lastPrinted>
  <dcterms:created xsi:type="dcterms:W3CDTF">2018-10-26T11:09:45Z</dcterms:created>
  <dcterms:modified xsi:type="dcterms:W3CDTF">2018-10-30T12:48:18Z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14.00</vt:lpwstr>
  </property>
</Properties>
</file>